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sying\Documents\Tri\AccessArchGrp\10GPON_RFP\ShortList Info\Phase_3\"/>
    </mc:Choice>
  </mc:AlternateContent>
  <bookViews>
    <workbookView xWindow="0" yWindow="0" windowWidth="15780" windowHeight="9150" activeTab="1"/>
  </bookViews>
  <sheets>
    <sheet name="Hardware" sheetId="5" r:id="rId1"/>
    <sheet name=" Software &amp; Integration" sheetId="4" r:id="rId2"/>
    <sheet name="Documentation and Process" sheetId="7" r:id="rId3"/>
  </sheets>
  <definedNames>
    <definedName name="_xlnm._FilterDatabase" localSheetId="1" hidden="1">' Software &amp; Integration'!$A$1:$M$192</definedName>
    <definedName name="_xlnm._FilterDatabase" localSheetId="2">'Documentation and Process'!$A$1:$C$1</definedName>
    <definedName name="_xlnm._FilterDatabase" localSheetId="0" hidden="1">Hardware!$A$1:$D$1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3" i="4" l="1"/>
  <c r="A4" i="4" s="1"/>
  <c r="A5" i="4" l="1"/>
  <c r="A6" i="4" s="1"/>
  <c r="A7" i="4" s="1"/>
  <c r="A8" i="4" s="1"/>
  <c r="A9" i="4" l="1"/>
  <c r="A11" i="4" s="1"/>
  <c r="A12" i="4" s="1"/>
  <c r="A13" i="4" s="1"/>
  <c r="A14" i="4" s="1"/>
  <c r="A15" i="4" s="1"/>
  <c r="A16" i="4" s="1"/>
  <c r="A10" i="4"/>
  <c r="A17" i="4" l="1"/>
  <c r="A18" i="4" s="1"/>
  <c r="A19" i="4" s="1"/>
  <c r="A20" i="4" l="1"/>
  <c r="A21" i="4" s="1"/>
  <c r="A22" i="4" s="1"/>
  <c r="A23" i="4" l="1"/>
  <c r="A25" i="4" l="1"/>
  <c r="A26" i="4" s="1"/>
  <c r="A24" i="4"/>
  <c r="A28" i="4" l="1"/>
  <c r="A30" i="4" s="1"/>
  <c r="A31" i="4" s="1"/>
  <c r="A27" i="4"/>
  <c r="A29" i="4" s="1"/>
  <c r="A33" i="4" l="1"/>
  <c r="A35" i="4" s="1"/>
  <c r="A36" i="4" s="1"/>
  <c r="A32" i="4"/>
  <c r="A38" i="4" l="1"/>
  <c r="A39" i="4" s="1"/>
  <c r="A40" i="4" s="1"/>
  <c r="A41" i="4" s="1"/>
  <c r="A42" i="4" s="1"/>
  <c r="A43" i="4" s="1"/>
  <c r="A44" i="4" s="1"/>
  <c r="A45" i="4" s="1"/>
  <c r="A46" i="4" s="1"/>
  <c r="A47" i="4" s="1"/>
  <c r="A37" i="4"/>
  <c r="A34" i="4"/>
  <c r="A48" i="4" l="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70" i="4" l="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69" i="4"/>
</calcChain>
</file>

<file path=xl/comments1.xml><?xml version="1.0" encoding="utf-8"?>
<comments xmlns="http://schemas.openxmlformats.org/spreadsheetml/2006/main">
  <authors>
    <author>Ying, Shawn</author>
  </authors>
  <commentList>
    <comment ref="N33" authorId="0" shapeId="0">
      <text>
        <r>
          <rPr>
            <b/>
            <sz val="9"/>
            <color indexed="81"/>
            <rFont val="Tahoma"/>
            <charset val="1"/>
          </rPr>
          <t>Ying, Shawn:</t>
        </r>
        <r>
          <rPr>
            <sz val="9"/>
            <color indexed="81"/>
            <rFont val="Tahoma"/>
            <charset val="1"/>
          </rPr>
          <t xml:space="preserve">
N/A for VOLTHA
</t>
        </r>
      </text>
    </comment>
    <comment ref="N38" authorId="0" shapeId="0">
      <text>
        <r>
          <rPr>
            <b/>
            <sz val="9"/>
            <color indexed="81"/>
            <rFont val="Tahoma"/>
            <charset val="1"/>
          </rPr>
          <t>Ying, Shawn:</t>
        </r>
        <r>
          <rPr>
            <sz val="9"/>
            <color indexed="81"/>
            <rFont val="Tahoma"/>
            <charset val="1"/>
          </rPr>
          <t xml:space="preserve">
N/A for VOLTHA
</t>
        </r>
      </text>
    </comment>
    <comment ref="E48" authorId="0" shapeId="0">
      <text>
        <r>
          <rPr>
            <b/>
            <sz val="9"/>
            <color indexed="81"/>
            <rFont val="Tahoma"/>
            <family val="2"/>
          </rPr>
          <t>Ying, Shawn:</t>
        </r>
        <r>
          <rPr>
            <sz val="9"/>
            <color indexed="81"/>
            <rFont val="Tahoma"/>
            <family val="2"/>
          </rPr>
          <t xml:space="preserve">
Should already be there
</t>
        </r>
      </text>
    </comment>
    <comment ref="E49" authorId="0" shapeId="0">
      <text>
        <r>
          <rPr>
            <b/>
            <sz val="9"/>
            <color indexed="81"/>
            <rFont val="Tahoma"/>
            <family val="2"/>
          </rPr>
          <t>Ying, Shawn:</t>
        </r>
        <r>
          <rPr>
            <sz val="9"/>
            <color indexed="81"/>
            <rFont val="Tahoma"/>
            <family val="2"/>
          </rPr>
          <t xml:space="preserve">
Should already be there
</t>
        </r>
      </text>
    </comment>
    <comment ref="E50" authorId="0" shapeId="0">
      <text>
        <r>
          <rPr>
            <b/>
            <sz val="9"/>
            <color indexed="81"/>
            <rFont val="Tahoma"/>
            <family val="2"/>
          </rPr>
          <t>Ying, Shawn:</t>
        </r>
        <r>
          <rPr>
            <sz val="9"/>
            <color indexed="81"/>
            <rFont val="Tahoma"/>
            <family val="2"/>
          </rPr>
          <t xml:space="preserve">
Should already be there
</t>
        </r>
      </text>
    </comment>
    <comment ref="E51" authorId="0" shapeId="0">
      <text>
        <r>
          <rPr>
            <b/>
            <sz val="9"/>
            <color indexed="81"/>
            <rFont val="Tahoma"/>
            <family val="2"/>
          </rPr>
          <t>Ying, Shawn:</t>
        </r>
        <r>
          <rPr>
            <sz val="9"/>
            <color indexed="81"/>
            <rFont val="Tahoma"/>
            <family val="2"/>
          </rPr>
          <t xml:space="preserve">
Should already be there
</t>
        </r>
      </text>
    </comment>
    <comment ref="E52" authorId="0" shapeId="0">
      <text>
        <r>
          <rPr>
            <b/>
            <sz val="9"/>
            <color indexed="81"/>
            <rFont val="Tahoma"/>
            <family val="2"/>
          </rPr>
          <t>Ying, Shawn:</t>
        </r>
        <r>
          <rPr>
            <sz val="9"/>
            <color indexed="81"/>
            <rFont val="Tahoma"/>
            <family val="2"/>
          </rPr>
          <t xml:space="preserve">
Should already be there
</t>
        </r>
      </text>
    </comment>
    <comment ref="E53" authorId="0" shapeId="0">
      <text>
        <r>
          <rPr>
            <b/>
            <sz val="9"/>
            <color indexed="81"/>
            <rFont val="Tahoma"/>
            <family val="2"/>
          </rPr>
          <t>Ying, Shawn:</t>
        </r>
        <r>
          <rPr>
            <sz val="9"/>
            <color indexed="81"/>
            <rFont val="Tahoma"/>
            <family val="2"/>
          </rPr>
          <t xml:space="preserve">
Should already be there
</t>
        </r>
      </text>
    </comment>
    <comment ref="E58" authorId="0" shapeId="0">
      <text>
        <r>
          <rPr>
            <b/>
            <sz val="9"/>
            <color indexed="81"/>
            <rFont val="Tahoma"/>
            <family val="2"/>
          </rPr>
          <t>Ying, Shawn:</t>
        </r>
        <r>
          <rPr>
            <sz val="9"/>
            <color indexed="81"/>
            <rFont val="Tahoma"/>
            <family val="2"/>
          </rPr>
          <t xml:space="preserve">
Should already be there
</t>
        </r>
      </text>
    </comment>
    <comment ref="E65" authorId="0" shapeId="0">
      <text>
        <r>
          <rPr>
            <b/>
            <sz val="9"/>
            <color indexed="81"/>
            <rFont val="Tahoma"/>
            <family val="2"/>
          </rPr>
          <t>Ying, Shawn:</t>
        </r>
        <r>
          <rPr>
            <sz val="9"/>
            <color indexed="81"/>
            <rFont val="Tahoma"/>
            <family val="2"/>
          </rPr>
          <t xml:space="preserve">
Should already be there
</t>
        </r>
      </text>
    </comment>
    <comment ref="P118" authorId="0" shapeId="0">
      <text>
        <r>
          <rPr>
            <b/>
            <sz val="9"/>
            <color indexed="81"/>
            <rFont val="Tahoma"/>
            <family val="2"/>
          </rPr>
          <t>Ying, Shawn:</t>
        </r>
        <r>
          <rPr>
            <sz val="9"/>
            <color indexed="81"/>
            <rFont val="Tahoma"/>
            <family val="2"/>
          </rPr>
          <t xml:space="preserve">
BAL supports it
</t>
        </r>
      </text>
    </comment>
    <comment ref="P119" authorId="0" shapeId="0">
      <text>
        <r>
          <rPr>
            <b/>
            <sz val="9"/>
            <color indexed="81"/>
            <rFont val="Tahoma"/>
            <family val="2"/>
          </rPr>
          <t>Ying, Shawn:</t>
        </r>
        <r>
          <rPr>
            <sz val="9"/>
            <color indexed="81"/>
            <rFont val="Tahoma"/>
            <family val="2"/>
          </rPr>
          <t xml:space="preserve">
BAL supports it
</t>
        </r>
      </text>
    </comment>
    <comment ref="P120" authorId="0" shapeId="0">
      <text>
        <r>
          <rPr>
            <b/>
            <sz val="9"/>
            <color indexed="81"/>
            <rFont val="Tahoma"/>
            <family val="2"/>
          </rPr>
          <t>Ying, Shawn:</t>
        </r>
        <r>
          <rPr>
            <sz val="9"/>
            <color indexed="81"/>
            <rFont val="Tahoma"/>
            <family val="2"/>
          </rPr>
          <t xml:space="preserve">
BAL supports it
</t>
        </r>
      </text>
    </comment>
    <comment ref="P121" authorId="0" shapeId="0">
      <text>
        <r>
          <rPr>
            <b/>
            <sz val="9"/>
            <color indexed="81"/>
            <rFont val="Tahoma"/>
            <family val="2"/>
          </rPr>
          <t>Ying, Shawn:</t>
        </r>
        <r>
          <rPr>
            <sz val="9"/>
            <color indexed="81"/>
            <rFont val="Tahoma"/>
            <family val="2"/>
          </rPr>
          <t xml:space="preserve">
BAL supports it
</t>
        </r>
      </text>
    </comment>
    <comment ref="P123" authorId="0" shapeId="0">
      <text>
        <r>
          <rPr>
            <b/>
            <sz val="9"/>
            <color indexed="81"/>
            <rFont val="Tahoma"/>
            <family val="2"/>
          </rPr>
          <t>Ying, Shawn:</t>
        </r>
        <r>
          <rPr>
            <sz val="9"/>
            <color indexed="81"/>
            <rFont val="Tahoma"/>
            <family val="2"/>
          </rPr>
          <t xml:space="preserve">
BAL supports it
</t>
        </r>
      </text>
    </comment>
    <comment ref="P124" authorId="0" shapeId="0">
      <text>
        <r>
          <rPr>
            <b/>
            <sz val="9"/>
            <color indexed="81"/>
            <rFont val="Tahoma"/>
            <family val="2"/>
          </rPr>
          <t>Ying, Shawn:</t>
        </r>
        <r>
          <rPr>
            <sz val="9"/>
            <color indexed="81"/>
            <rFont val="Tahoma"/>
            <family val="2"/>
          </rPr>
          <t xml:space="preserve">
BAL supports it
</t>
        </r>
      </text>
    </comment>
    <comment ref="P125" authorId="0" shapeId="0">
      <text>
        <r>
          <rPr>
            <b/>
            <sz val="9"/>
            <color indexed="81"/>
            <rFont val="Tahoma"/>
            <family val="2"/>
          </rPr>
          <t>Ying, Shawn:</t>
        </r>
        <r>
          <rPr>
            <sz val="9"/>
            <color indexed="81"/>
            <rFont val="Tahoma"/>
            <family val="2"/>
          </rPr>
          <t xml:space="preserve">
BAL supports it
</t>
        </r>
      </text>
    </comment>
    <comment ref="P126" authorId="0" shapeId="0">
      <text>
        <r>
          <rPr>
            <b/>
            <sz val="9"/>
            <color indexed="81"/>
            <rFont val="Tahoma"/>
            <family val="2"/>
          </rPr>
          <t>Ying, Shawn:</t>
        </r>
        <r>
          <rPr>
            <sz val="9"/>
            <color indexed="81"/>
            <rFont val="Tahoma"/>
            <family val="2"/>
          </rPr>
          <t xml:space="preserve">
BAL supports it
</t>
        </r>
      </text>
    </comment>
    <comment ref="P127" authorId="0" shapeId="0">
      <text>
        <r>
          <rPr>
            <b/>
            <sz val="9"/>
            <color indexed="81"/>
            <rFont val="Tahoma"/>
            <family val="2"/>
          </rPr>
          <t>Ying, Shawn:</t>
        </r>
        <r>
          <rPr>
            <sz val="9"/>
            <color indexed="81"/>
            <rFont val="Tahoma"/>
            <family val="2"/>
          </rPr>
          <t xml:space="preserve">
BAL supports it
</t>
        </r>
      </text>
    </comment>
    <comment ref="P128" authorId="0" shapeId="0">
      <text>
        <r>
          <rPr>
            <b/>
            <sz val="9"/>
            <color indexed="81"/>
            <rFont val="Tahoma"/>
            <family val="2"/>
          </rPr>
          <t>Ying, Shawn:</t>
        </r>
        <r>
          <rPr>
            <sz val="9"/>
            <color indexed="81"/>
            <rFont val="Tahoma"/>
            <family val="2"/>
          </rPr>
          <t xml:space="preserve">
BAL supports it
</t>
        </r>
      </text>
    </comment>
    <comment ref="P130" authorId="0" shapeId="0">
      <text>
        <r>
          <rPr>
            <b/>
            <sz val="9"/>
            <color indexed="81"/>
            <rFont val="Tahoma"/>
            <family val="2"/>
          </rPr>
          <t>Ying, Shawn:</t>
        </r>
        <r>
          <rPr>
            <sz val="9"/>
            <color indexed="81"/>
            <rFont val="Tahoma"/>
            <family val="2"/>
          </rPr>
          <t xml:space="preserve">
BAL supports it
</t>
        </r>
      </text>
    </comment>
    <comment ref="P131" authorId="0" shapeId="0">
      <text>
        <r>
          <rPr>
            <b/>
            <sz val="9"/>
            <color indexed="81"/>
            <rFont val="Tahoma"/>
            <family val="2"/>
          </rPr>
          <t>Ying, Shawn:</t>
        </r>
        <r>
          <rPr>
            <sz val="9"/>
            <color indexed="81"/>
            <rFont val="Tahoma"/>
            <family val="2"/>
          </rPr>
          <t xml:space="preserve">
BAL supports it
</t>
        </r>
      </text>
    </comment>
    <comment ref="B178" authorId="0" shapeId="0">
      <text>
        <r>
          <rPr>
            <b/>
            <sz val="9"/>
            <color indexed="81"/>
            <rFont val="Tahoma"/>
            <charset val="1"/>
          </rPr>
          <t>Ying, Shawn:</t>
        </r>
        <r>
          <rPr>
            <sz val="9"/>
            <color indexed="81"/>
            <rFont val="Tahoma"/>
            <charset val="1"/>
          </rPr>
          <t xml:space="preserve">
8/23
</t>
        </r>
      </text>
    </comment>
  </commentList>
</comments>
</file>

<file path=xl/sharedStrings.xml><?xml version="1.0" encoding="utf-8"?>
<sst xmlns="http://schemas.openxmlformats.org/spreadsheetml/2006/main" count="1933" uniqueCount="320">
  <si>
    <t>Status</t>
  </si>
  <si>
    <t>2 OLTs per variant</t>
  </si>
  <si>
    <t>9 ONTs (SOC preferred)</t>
  </si>
  <si>
    <t>-48V DC-powered OLT</t>
  </si>
  <si>
    <t>CO deployable HW (NEBS, TP-762xx, etc.)</t>
  </si>
  <si>
    <t>4 OLT optics modules per variant</t>
  </si>
  <si>
    <t>ODN (optical crossconnect, 4 splitters)</t>
  </si>
  <si>
    <t>TOR (need to confirm if redundant equipment and -48V DC power requirements are applicable)</t>
  </si>
  <si>
    <t>Product Evaluation Agreement</t>
  </si>
  <si>
    <t>Solution-Set Matrix</t>
  </si>
  <si>
    <t>Checklist / Statement of Confirmance (1 week prior)</t>
  </si>
  <si>
    <t>System-Level Configuration (in advance for review)</t>
  </si>
  <si>
    <t>Internal test cases, test scripts and test reports</t>
  </si>
  <si>
    <t>CLI command guide and configuration guides</t>
  </si>
  <si>
    <t>Product manuals and user guides</t>
  </si>
  <si>
    <t>Scalability - initial outlook and verification document (dimensions, througput, how to test)</t>
  </si>
  <si>
    <t>Compute requirements (minimum RAM, CPU cores, disk space, etc.)</t>
  </si>
  <si>
    <t>Installation (document commands requiring elevated privileges)</t>
  </si>
  <si>
    <t>Commisioning procedure and criteria</t>
  </si>
  <si>
    <t>Multi-Vendor Test (booking opens 5/22, starts 5/30)</t>
  </si>
  <si>
    <t>Support Plan (contacts and infrastructure)</t>
  </si>
  <si>
    <t>Requirement</t>
  </si>
  <si>
    <t>Comment</t>
  </si>
  <si>
    <t>Edgecore (BCM) OLT (2nd HW variant)</t>
  </si>
  <si>
    <t>Priority</t>
  </si>
  <si>
    <t>VOLTHA</t>
  </si>
  <si>
    <t>ONOS</t>
  </si>
  <si>
    <t>New</t>
  </si>
  <si>
    <t>N</t>
  </si>
  <si>
    <t>Y</t>
  </si>
  <si>
    <t>• Pre-provision a new ONT from Netconf and/or vOLT CLI</t>
  </si>
  <si>
    <t>#</t>
  </si>
  <si>
    <t>4.7.8 High-Availability</t>
  </si>
  <si>
    <t>5.1 Configuration</t>
  </si>
  <si>
    <t>• Provision services automatically</t>
  </si>
  <si>
    <t>Scalability</t>
  </si>
  <si>
    <t>• Establish 4-6 simultaneous streams per ONT – Verify no packet loss</t>
  </si>
  <si>
    <t>5.3 Resiliency</t>
  </si>
  <si>
    <t>• Reboot vOLT – verify forwarding table resiliency</t>
  </si>
  <si>
    <t>• Remove connectivity between vOLT and ONOS – ensure configurations and services are restored</t>
  </si>
  <si>
    <t>5.4 QoS / Service-Level Items</t>
  </si>
  <si>
    <t>5.5 Performance Monitoring</t>
  </si>
  <si>
    <t>• Verify PON bandwidth utilization status – verify ability to see available bandwidth.</t>
  </si>
  <si>
    <t>• Verify ONT optical power levels and distance from OLT can be seen.</t>
  </si>
  <si>
    <t>• Verify ability to acquire RG authentication status.</t>
  </si>
  <si>
    <t>• Verify ability to query CPU, I/O and memory status.</t>
  </si>
  <si>
    <t>• Verify ability to query NNI utilization.</t>
  </si>
  <si>
    <t>5.6 Facility Management</t>
  </si>
  <si>
    <t>• Verify ability to console/login to OLT HW for status check.</t>
  </si>
  <si>
    <t>5.7 Alarms, States, Conditions</t>
  </si>
  <si>
    <t>5.7.1 Retrieve Provisioned PON Parameters</t>
  </si>
  <si>
    <t>• IS, OOS (both state and configured)</t>
  </si>
  <si>
    <t>• vOLT instance association</t>
  </si>
  <si>
    <t>• BER time measurement period that determines SD condition</t>
  </si>
  <si>
    <t>• BER threshold used to establish SD condition</t>
  </si>
  <si>
    <t>• BER threshold used to establish SF condition</t>
  </si>
  <si>
    <t>• FEC enabled/disabled</t>
  </si>
  <si>
    <t>• Distance of closest ONT</t>
  </si>
  <si>
    <t>• Maximum differential logical reach on PON</t>
  </si>
  <si>
    <t>• Rogue ONT test</t>
  </si>
  <si>
    <t>• Upstream traffic threshold</t>
  </si>
  <si>
    <t>• Downstream traffic threshold</t>
  </si>
  <si>
    <t>• PON label/description</t>
  </si>
  <si>
    <t>5.2 Scalability</t>
  </si>
  <si>
    <t>5.7.2 Retrieve operational PON parameters</t>
  </si>
  <si>
    <t>• Ranged ONT numbers/identifiers</t>
  </si>
  <si>
    <t>• IGMP – number of queries, drops, etc. and associated addresses.</t>
  </si>
  <si>
    <t>• BEC DS</t>
  </si>
  <si>
    <t>• BEC US</t>
  </si>
  <si>
    <t>• ONT ranging condition</t>
  </si>
  <si>
    <t>5.7.3 Retrieve Provisioned ONT Parameters</t>
  </si>
  <si>
    <t>• 802.1x authentication – auto/forcedauth/forcedunauth, server timeout, supplicant timeout, maximum requests, reauthorization enable/disable, reauthorization timeout</t>
  </si>
  <si>
    <t>• PAE port enable/disable</t>
  </si>
  <si>
    <t>• BER accumulation interval</t>
  </si>
  <si>
    <t>• Description</t>
  </si>
  <si>
    <t>• Part number</t>
  </si>
  <si>
    <t>• Serial number</t>
  </si>
  <si>
    <t>• Location Identifier</t>
  </si>
  <si>
    <t>• Planned SW version</t>
  </si>
  <si>
    <t>• FEC (enabled/disabled)</t>
  </si>
  <si>
    <t>• Optical measurements (RSSI)</t>
  </si>
  <si>
    <t>• Active SW</t>
  </si>
  <si>
    <t>• Passive SW</t>
  </si>
  <si>
    <t>• Vendor ID</t>
  </si>
  <si>
    <t>• Number of slots</t>
  </si>
  <si>
    <t>• Number of T-CONTS</t>
  </si>
  <si>
    <t>• Number of traffic schedulers</t>
  </si>
  <si>
    <t>• Number of priority queues</t>
  </si>
  <si>
    <t>• AES (enable/disable)</t>
  </si>
  <si>
    <t>5.7.4 Retrieve Operational ONT Parameters</t>
  </si>
  <si>
    <t>• PLOAM status (Loss of signal, loss of acknowledgement, loss of GEM channel delineation, Physical Equipment Error, Start-up failure, Signal degrade, ONT disabled, Inactive, Loss of Frame, Signal Fail, Dying Gasp, Deactivation Failure, Loss of PLOAM, Window drift, Remote Defect Indicator, Loss of Key Sync, Differential Reach Exceeded)</t>
  </si>
  <si>
    <t>• Distance (estimation) between OLT and ONT</t>
  </si>
  <si>
    <t>• 802.1x – Report both PAE (initialized, disconnected, connecting, authenticating, authenticated, aborting, held, forced (auth and unauth) and backend (request, response, success, fail, timeout, held, initialize) states. Counters for each of these should be available.</t>
  </si>
  <si>
    <t>5.7.5 Retrieve ONT optical parameters</t>
  </si>
  <si>
    <t>• ONT TX and RCV levels (and associated TCAs for High and Low alarms)</t>
  </si>
  <si>
    <t>• OLT RCV level</t>
  </si>
  <si>
    <t>• Temperature</t>
  </si>
  <si>
    <t>• Voltage</t>
  </si>
  <si>
    <t>• Laser bias current</t>
  </si>
  <si>
    <t>• These parameters should be able to be logged for historical data pulls</t>
  </si>
  <si>
    <t>5.7.6 Retrieve Alarms</t>
  </si>
  <si>
    <t>• Severity level indication (Critical, Major, Minor…depending on service affecting)</t>
  </si>
  <si>
    <t>5.7.7 Retrieve System CPU Utilization</t>
  </si>
  <si>
    <t>• Current and average system load (Device, VOLTHA, ONOS, etc.)</t>
  </si>
  <si>
    <t>5.7.8 Retrieve RADIUS Information</t>
  </si>
  <si>
    <t>• Domain IS, OOS</t>
  </si>
  <si>
    <t>• Domain Policy</t>
  </si>
  <si>
    <t>• Auth Server IS, OOS</t>
  </si>
  <si>
    <t>• Auth Server IP:port</t>
  </si>
  <si>
    <t>• Auth Server retry, timeout parameters</t>
  </si>
  <si>
    <t>5.7.9 Retrieve Equipment</t>
  </si>
  <si>
    <t>• Current provisioned equipment</t>
  </si>
  <si>
    <t>• IS, OOS</t>
  </si>
  <si>
    <t>5.8 Interoperability</t>
  </si>
  <si>
    <t>• Operate as many different (foreign) ONUs on as many different OLTs as is practical</t>
  </si>
  <si>
    <t>5.9 Operational/Support/Debug Tools</t>
  </si>
  <si>
    <t>• ONT self-test functionality</t>
  </si>
  <si>
    <t>• Edit an ONT IS/OOS</t>
  </si>
  <si>
    <t>• Assign/Unassign Serial numbers to ONTs</t>
  </si>
  <si>
    <t>• Download/Activate Software and retrieve active SW version</t>
  </si>
  <si>
    <t>5.10 Layer-1 Compliance</t>
  </si>
  <si>
    <t>5.11 Functional Testing</t>
  </si>
  <si>
    <t>5.12 Integration-Level Items</t>
  </si>
  <si>
    <t>o Review the current supported alarm/event list.</t>
  </si>
  <si>
    <t>o At the minimal, provide the proposal about how to utilize the vOLT SW component to upgrade the OLT/ONT SW.</t>
  </si>
  <si>
    <t>5.13 Security</t>
  </si>
  <si>
    <t>5.15 Creation and Validation of Deployable Software Images</t>
  </si>
  <si>
    <t>• PLOAM status (Loss of signal,  Signal degrade,  Signal Fail, Dying Gasp, )</t>
  </si>
  <si>
    <t>• Perform standard frame size tests (64, 128, 256, 512, 1025, etc.)</t>
  </si>
  <si>
    <t>• Compute Portability – Validate the Solution does not have any dependencies on particular types of hardware, and/or document any dependencies identified.</t>
  </si>
  <si>
    <t>• Interoperability with CPE equipment (Arris 589/599 and Pace 5268 at beginning via media converter)</t>
  </si>
  <si>
    <t>• LED Status Indicator accuracy and usability</t>
  </si>
  <si>
    <t>• Verify Industry Standards Compliance</t>
  </si>
  <si>
    <t>• G.989, G.989.1, G.989.2, G.989.3</t>
  </si>
  <si>
    <t>• G.988 – ONU Management and Control Interface (OMCI)</t>
  </si>
  <si>
    <t>• Verify maximum throughput capability of data service – 1G and 10G</t>
  </si>
  <si>
    <t>• QoS testing – Test VLAN priority tagging. Saturate an ONT with traffic of different priorities and confirm they are discarded accordingly</t>
  </si>
  <si>
    <t>• BBF TR-156</t>
  </si>
  <si>
    <t>• BBF TR-247 ONU Conformance Test</t>
  </si>
  <si>
    <t>• Establish communication/range between the OLTs and ONT</t>
  </si>
  <si>
    <t>• Optical Loss/Budget Testing – Test ONT’s ability to operate throughout its “window”</t>
  </si>
  <si>
    <t>• RADIUS for RG/Subscriber authentication (802.1x Authentication against Lab AT&amp;T standard RADIUS with AT&amp;T provided RGs is required)</t>
  </si>
  <si>
    <t>• DHCP</t>
  </si>
  <si>
    <t>• Multicast (4 and 6 simultaneous streams of HD with ICC support)</t>
  </si>
  <si>
    <t>• Demonstration of OLT software download capability</t>
  </si>
  <si>
    <t>• Verify PON operations act such that the behavior and operation of new ONTs is not disruptive and transparent/contiguous with that of currently deployed units. Examples include: Software downloads to ONT groups.</t>
  </si>
  <si>
    <t>• Verify vOLT is not disruptive with existing QoS policies/implementations and allows for transparent application of current service configurations. Queuing structures and other QoS configurations should allow for seamless service provisioning and QoS execution. (Perhaps future test?)</t>
  </si>
  <si>
    <t>• userid/passwd for sub-components</t>
  </si>
  <si>
    <t>• STC sends unknown unicast to test ONOS server process of flash of traffic</t>
  </si>
  <si>
    <t>• Verify OLT system is inventoried/recognized by VOLTHA</t>
  </si>
  <si>
    <t>• Verify OLT is capable of being managed by VOLTHA</t>
  </si>
  <si>
    <t>• Demonstration of the alarm/event configuration capability, including configuring alarm severity, alarm supression, alarm acknowledge and clearing with vOLT software.</t>
  </si>
  <si>
    <t>• Capable of “on demand” management task recognition (i.e. reboot, profile change, RSSI,inventory query response, debug, etc.)</t>
  </si>
  <si>
    <t>Category</t>
  </si>
  <si>
    <t>Services</t>
  </si>
  <si>
    <t>Entity Management</t>
  </si>
  <si>
    <t>Resiliency</t>
  </si>
  <si>
    <t>Onu Management</t>
  </si>
  <si>
    <t>QoS</t>
  </si>
  <si>
    <t>Pon Management</t>
  </si>
  <si>
    <t>System Management</t>
  </si>
  <si>
    <t>Device Management</t>
  </si>
  <si>
    <t>Control Plane</t>
  </si>
  <si>
    <t>Alarms</t>
  </si>
  <si>
    <t>Interop</t>
  </si>
  <si>
    <t>Security</t>
  </si>
  <si>
    <t>Unknown</t>
  </si>
  <si>
    <t>descope</t>
  </si>
  <si>
    <t>Throughput</t>
  </si>
  <si>
    <t>• TR-69 management of RGs by CMS</t>
  </si>
  <si>
    <t>High-Availability</t>
  </si>
  <si>
    <t>• At least 64 ONTs, we want to see when all ONTs/RGs come to service if ONOS can handle storm of EAP/DHCP request (Applicable to Ph3/Ph4?)</t>
  </si>
  <si>
    <t>Epic</t>
  </si>
  <si>
    <t>• Verify ability to query inventory of how many ONTs are in service.</t>
  </si>
  <si>
    <t>Story</t>
  </si>
  <si>
    <t>VOL-7</t>
  </si>
  <si>
    <t>VOL-5</t>
  </si>
  <si>
    <t>4.7.2 Software Images for AT&amp;T Production Network</t>
  </si>
  <si>
    <t>4.7.3 Restartable in Isolation</t>
  </si>
  <si>
    <t>4.7.4 Alarm and Condition Configuration and Reporting</t>
  </si>
  <si>
    <t>4.7.5 Backup and Restore</t>
  </si>
  <si>
    <t>4.7.6 PON Registration Method</t>
  </si>
  <si>
    <t>4.7.7 Software/Firmware Upgrade Strategy and Capability</t>
  </si>
  <si>
    <t>4.8 Commissioning Requirements</t>
  </si>
  <si>
    <t xml:space="preserve">• Download images without access to internet </t>
  </si>
  <si>
    <t>SW &amp; Image Management</t>
  </si>
  <si>
    <t>VOL-6</t>
  </si>
  <si>
    <t>• Version control of SW images</t>
  </si>
  <si>
    <t xml:space="preserve">• Ingesting an existing backup configuration file  </t>
  </si>
  <si>
    <t>VOL-8</t>
  </si>
  <si>
    <t>• Support Registration Method A (ONU Serial number)</t>
  </si>
  <si>
    <t>• Auto Registration of ONUs (with configurable allow/deny)</t>
  </si>
  <si>
    <t>• Retain configuration over upgrades &amp; Restore from saved database over an upgrade</t>
  </si>
  <si>
    <t>VOL-133</t>
  </si>
  <si>
    <t>• Clustering of VOLTHA containers and VOLTHA</t>
  </si>
  <si>
    <t>• Describe the procedure and criteria for determining that a new deployment of equipment and software have been properly installed, and are fully functional</t>
  </si>
  <si>
    <t>NBI</t>
  </si>
  <si>
    <t>VOLTHA Epic</t>
  </si>
  <si>
    <t>ONOS Epic</t>
  </si>
  <si>
    <t>• Provision LAG group on ToR Switch</t>
  </si>
  <si>
    <t>?</t>
  </si>
  <si>
    <t>• Provisioning via NETCONF</t>
  </si>
  <si>
    <t>VOL-9</t>
  </si>
  <si>
    <t>N/A</t>
  </si>
  <si>
    <t>• FIT – Fault Insertion Tests ()</t>
  </si>
  <si>
    <t>• OLT need to do downstream traffic shaping (Configuration of DS queues/schedulers?)</t>
  </si>
  <si>
    <t>• Verify system’s ability to detect new ONTs</t>
  </si>
  <si>
    <t>• Verify system’s ability to see ONTs ranged (and not activated).</t>
  </si>
  <si>
    <t>Done</t>
  </si>
  <si>
    <t>• Multicast encryption enabled/disabled (de-scoped)</t>
  </si>
  <si>
    <t>• Battery backup (present/not present) (de-scoped)</t>
  </si>
  <si>
    <t>• NTP information (de-scoped)</t>
  </si>
  <si>
    <t>• Power shedding profile (de-scoped)</t>
  </si>
  <si>
    <t>• CVLAN translation mode (de-scoped?)</t>
  </si>
  <si>
    <t>• Bridge mapping mode (de-scoped?)</t>
  </si>
  <si>
    <t>• DSCP to PBIT functionality (ONT or OLT) (de-scoped)</t>
  </si>
  <si>
    <t>• IP Host capability (de-scoped?)</t>
  </si>
  <si>
    <t>• Data Dump Information (enabled, date, time) (de-scoped?)</t>
  </si>
  <si>
    <t>• Upstream policing (on/off) (de-scoped?)</t>
  </si>
  <si>
    <t>VOL-127</t>
  </si>
  <si>
    <t>VOL-11</t>
  </si>
  <si>
    <t>• Security requirements (least priviledge principle)</t>
  </si>
  <si>
    <t>5.xx Support for EdgeCore HW Variant</t>
  </si>
  <si>
    <t>• Security requirements (lpriviledged command segregation)</t>
  </si>
  <si>
    <t>• Security requirements (user accounts, no hardcodedpasswords)</t>
  </si>
  <si>
    <t>VOL-129</t>
  </si>
  <si>
    <t>VOL-128</t>
  </si>
  <si>
    <t>• Generic Adapter in VOLTHA with EdgeCode OCP HW</t>
  </si>
  <si>
    <t>• Software distribution (strict version control, release numbers, hashed and signed)</t>
  </si>
  <si>
    <t>• Installation images in the form of tar or equivalent shall be created and validated during Phase-3.</t>
  </si>
  <si>
    <t>Generic Adapter</t>
  </si>
  <si>
    <t>Documentation</t>
  </si>
  <si>
    <t>Compliance</t>
  </si>
  <si>
    <t>VOLTHA Story</t>
  </si>
  <si>
    <t>ONOS Story</t>
  </si>
  <si>
    <t>4.7 General Requirements</t>
  </si>
  <si>
    <t>• Restart images without internet access</t>
  </si>
  <si>
    <t>VOL-52</t>
  </si>
  <si>
    <t>VOL-105</t>
  </si>
  <si>
    <t>VOL-63</t>
  </si>
  <si>
    <t>• Delete ONT</t>
  </si>
  <si>
    <t>• Delete services</t>
  </si>
  <si>
    <t>• Provision multiple ONTs on a PON</t>
  </si>
  <si>
    <t>• Provision multiple ONTs/Services on a PON – Verify ONOS is capable of processing multiple EAP, DHCP and IGMP proxy/snooping functions.</t>
  </si>
  <si>
    <t>VOL-3</t>
  </si>
  <si>
    <t>VOL-2</t>
  </si>
  <si>
    <t>VOL-1</t>
  </si>
  <si>
    <t>VOL-95</t>
  </si>
  <si>
    <t>VOL-93</t>
  </si>
  <si>
    <t>VOL-57</t>
  </si>
  <si>
    <t>• OLT reboot. Remote enable OLT</t>
  </si>
  <si>
    <t>• ONT remote reboot. Remote enable ONT</t>
  </si>
  <si>
    <t>VOL-27</t>
  </si>
  <si>
    <t>VOL-47</t>
  </si>
  <si>
    <t>VOL-130</t>
  </si>
  <si>
    <t>Service Management</t>
  </si>
  <si>
    <t xml:space="preserve">Control Plane </t>
  </si>
  <si>
    <t>H</t>
  </si>
  <si>
    <t>M</t>
  </si>
  <si>
    <t>L</t>
  </si>
  <si>
    <t>Gating</t>
  </si>
  <si>
    <t>• Config trasferrable to detachable physical medim (Or FTP)</t>
  </si>
  <si>
    <t>Doc</t>
  </si>
  <si>
    <r>
      <t xml:space="preserve">• Verify vOLT </t>
    </r>
    <r>
      <rPr>
        <sz val="11"/>
        <color rgb="FFFF0000"/>
        <rFont val="Arial"/>
        <family val="2"/>
        <scheme val="minor"/>
      </rPr>
      <t>instantiation/instance</t>
    </r>
    <r>
      <rPr>
        <sz val="11"/>
        <color theme="1"/>
        <rFont val="Arial"/>
        <family val="2"/>
        <scheme val="minor"/>
      </rPr>
      <t xml:space="preserve"> can be regenerated from a complete deletion situation (Legacy database backup/restore test case).</t>
    </r>
  </si>
  <si>
    <r>
      <t>• Provision multiple ONTs on a PON – Verify</t>
    </r>
    <r>
      <rPr>
        <sz val="11"/>
        <color rgb="FFFF0000"/>
        <rFont val="Arial"/>
        <family val="2"/>
        <scheme val="minor"/>
      </rPr>
      <t xml:space="preserve"> T-CONT</t>
    </r>
    <r>
      <rPr>
        <sz val="11"/>
        <color theme="1"/>
        <rFont val="Arial"/>
        <family val="2"/>
        <scheme val="minor"/>
      </rPr>
      <t xml:space="preserve"> (CBR, ABR functions) configuration</t>
    </r>
  </si>
  <si>
    <r>
      <t xml:space="preserve">• Provision multiple ONTs on a PON – Verify </t>
    </r>
    <r>
      <rPr>
        <sz val="11"/>
        <color rgb="FFFF0000"/>
        <rFont val="Arial"/>
        <family val="2"/>
        <scheme val="minor"/>
      </rPr>
      <t>T-CONT</t>
    </r>
    <r>
      <rPr>
        <sz val="11"/>
        <color theme="1"/>
        <rFont val="Arial"/>
        <family val="2"/>
        <scheme val="minor"/>
      </rPr>
      <t xml:space="preserve"> (CBR, ABR functions), p-bit processes and service profiles are properly managed by queues when congested.</t>
    </r>
  </si>
  <si>
    <t>• Verify system’s ability to detect/Display IS and OOS ONT service states.</t>
  </si>
  <si>
    <t>• Delete ONTs (withouot restarting VOLTHA)</t>
  </si>
  <si>
    <t>• OpenOMCI (Stretch goal)</t>
  </si>
  <si>
    <t>M?</t>
  </si>
  <si>
    <r>
      <t xml:space="preserve">• On all provisioned equipment (vOLT, ONOS, vOLTHA, NNIs, LAGs, PONs, ONTs, UNIs, HSIA Services, </t>
    </r>
    <r>
      <rPr>
        <strike/>
        <sz val="11"/>
        <color theme="1"/>
        <rFont val="Arial"/>
        <family val="2"/>
        <scheme val="minor"/>
      </rPr>
      <t>POTS</t>
    </r>
    <r>
      <rPr>
        <sz val="11"/>
        <color theme="1"/>
        <rFont val="Arial"/>
        <family val="2"/>
        <scheme val="minor"/>
      </rPr>
      <t>/VoIP services, configured VLANs, PMAAs)</t>
    </r>
  </si>
  <si>
    <t>H1</t>
  </si>
  <si>
    <t>H2</t>
  </si>
  <si>
    <t>H3</t>
  </si>
  <si>
    <t>• Configuration  Alarm Suppression, Alarm ACK, Alarm clearing</t>
  </si>
  <si>
    <t>• Configuration of Severity (Split 1 Req)</t>
  </si>
  <si>
    <t>• Provision LAG group on OLT
More dicussion - Current software doesn't support it .</t>
  </si>
  <si>
    <t>• SPR (Security Policy Requirement)</t>
  </si>
  <si>
    <t>H -&gt; L</t>
  </si>
  <si>
    <t>VOLTHA 1.0 Plus</t>
  </si>
  <si>
    <t>Additional Story??</t>
  </si>
  <si>
    <t>TBD</t>
  </si>
  <si>
    <t>in progress</t>
  </si>
  <si>
    <t xml:space="preserve">Story </t>
  </si>
  <si>
    <t>• Ethernet Interface (UNI) – link configuration (i.e. 1000BTFULLDPLX), link admin state (UP/DOWN)</t>
  </si>
  <si>
    <t>Device  Management</t>
  </si>
  <si>
    <t>EdgeCore</t>
  </si>
  <si>
    <t>ALL</t>
  </si>
  <si>
    <t>Non-EdgeCore Only</t>
  </si>
  <si>
    <t>Not OLT</t>
  </si>
  <si>
    <t>OLT Dependency</t>
  </si>
  <si>
    <t>• Provision services (multi-cast)</t>
  </si>
  <si>
    <t>• Provision services (uni-cast)</t>
  </si>
  <si>
    <t>Stretch Goal for all OLTs</t>
  </si>
  <si>
    <t>ALL OLTs</t>
  </si>
  <si>
    <t>Stretch Goal</t>
  </si>
  <si>
    <t>Non-EdgeCore OLT</t>
  </si>
  <si>
    <t>ALL OLT</t>
  </si>
  <si>
    <t>Stretch</t>
  </si>
  <si>
    <t xml:space="preserve">Stretch </t>
  </si>
  <si>
    <t>Demo in ph3</t>
  </si>
  <si>
    <t>Priority
H1&gt;H2&gt;H3</t>
  </si>
  <si>
    <t>Not through VOLTHA</t>
  </si>
  <si>
    <t>o describe What interface and application in VOLTHA framework will provide this functionality.</t>
  </si>
  <si>
    <r>
      <t xml:space="preserve">• Leaf switch reboot, ONOS/VOLT reboot/restart/disconnect when service is running, observe service </t>
    </r>
    <r>
      <rPr>
        <b/>
        <sz val="11"/>
        <color rgb="FFFF0000"/>
        <rFont val="Arial"/>
        <family val="2"/>
        <scheme val="minor"/>
      </rPr>
      <t>returns</t>
    </r>
  </si>
  <si>
    <t xml:space="preserve">Final </t>
  </si>
  <si>
    <t>Y on VOLTHA, ONOS need to confirm</t>
  </si>
  <si>
    <t>• In Service SW Upgrade</t>
  </si>
  <si>
    <t>demon on VOLTHA, OLT, ONT</t>
  </si>
  <si>
    <t>Y, but not through NC</t>
  </si>
  <si>
    <t>N/A (Not VOLTHA issue)</t>
  </si>
  <si>
    <t>Hardware</t>
  </si>
  <si>
    <t>Y on Config</t>
  </si>
  <si>
    <t xml:space="preserve">PAE is always on for XGS-PON  No enable/disable capability </t>
  </si>
  <si>
    <t>N/A 
(Not VOLTHA)</t>
  </si>
  <si>
    <t>Not through VOLTHA yet</t>
  </si>
  <si>
    <t>AT&amp;T will Verify</t>
  </si>
  <si>
    <t>Remive</t>
  </si>
  <si>
    <t>Y on VOLTHA;
N on ONOS</t>
  </si>
  <si>
    <t>VOLTHA 1.0 Initial</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</si>
</sst>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Arial"/>
      <family val="2"/>
      <scheme val="minor"/>
    </font>
    <font>
      <b/>
      <sz val="15"/>
      <color theme="3"/>
      <name val="Arial"/>
      <family val="2"/>
      <scheme val="minor"/>
    </font>
    <font>
      <b/>
      <sz val="12"/>
      <color theme="3"/>
      <name val="Arial"/>
      <family val="2"/>
      <scheme val="minor"/>
    </font>
    <font>
      <sz val="11"/>
      <color rgb="FFFF0000"/>
      <name val="Arial"/>
      <family val="2"/>
      <scheme val="minor"/>
    </font>
    <font>
      <u/>
      <sz val="11"/>
      <color theme="10"/>
      <name val="Arial"/>
      <family val="2"/>
      <scheme val="minor"/>
    </font>
    <font>
      <strike/>
      <sz val="11"/>
      <color theme="1"/>
      <name val="Arial"/>
      <family val="2"/>
      <scheme val="minor"/>
    </font>
    <font>
      <sz val="11"/>
      <color rgb="FF006100"/>
      <name val="Arial"/>
      <family val="2"/>
      <scheme val="minor"/>
    </font>
    <font>
      <sz val="9"/>
      <color indexed="81"/>
      <name val="Tahoma"/>
      <family val="2"/>
    </font>
    <font>
      <b/>
      <sz val="9"/>
      <color indexed="81"/>
      <name val="Tahoma"/>
      <family val="2"/>
    </font>
    <font>
      <b/>
      <sz val="12"/>
      <color rgb="FFFF0066"/>
      <name val="Arial"/>
      <family val="2"/>
      <scheme val="minor"/>
    </font>
    <font>
      <sz val="11"/>
      <color rgb="FFFF0066"/>
      <name val="Arial"/>
      <family val="2"/>
      <scheme val="minor"/>
    </font>
    <font>
      <strike/>
      <sz val="11"/>
      <color rgb="FFFF0066"/>
      <name val="Arial"/>
      <family val="2"/>
      <scheme val="minor"/>
    </font>
    <font>
      <sz val="11"/>
      <color rgb="FF9C0006"/>
      <name val="Arial"/>
      <family val="2"/>
      <scheme val="minor"/>
    </font>
    <font>
      <b/>
      <sz val="11"/>
      <color theme="1"/>
      <name val="Arial"/>
      <family val="2"/>
      <scheme val="minor"/>
    </font>
    <font>
      <b/>
      <sz val="14"/>
      <color theme="1" tint="0.39997558519241921"/>
      <name val="Arial"/>
      <family val="2"/>
      <scheme val="minor"/>
    </font>
    <font>
      <b/>
      <strike/>
      <sz val="14"/>
      <color theme="1" tint="0.39997558519241921"/>
      <name val="Arial"/>
      <family val="2"/>
      <scheme val="minor"/>
    </font>
    <font>
      <strike/>
      <sz val="11"/>
      <color rgb="FF9C0006"/>
      <name val="Arial"/>
      <family val="2"/>
      <scheme val="minor"/>
    </font>
    <font>
      <b/>
      <sz val="9"/>
      <color indexed="81"/>
      <name val="Tahoma"/>
      <charset val="1"/>
    </font>
    <font>
      <sz val="9"/>
      <color indexed="81"/>
      <name val="Tahoma"/>
      <charset val="1"/>
    </font>
    <font>
      <b/>
      <sz val="11"/>
      <color rgb="FFFF0000"/>
      <name val="Arial"/>
      <family val="2"/>
      <scheme val="minor"/>
    </font>
    <font>
      <b/>
      <sz val="12"/>
      <color theme="1" tint="0.39997558519241921"/>
      <name val="Arial"/>
      <family val="2"/>
      <scheme val="minor"/>
    </font>
    <font>
      <b/>
      <sz val="12"/>
      <color rgb="FFFF0000"/>
      <name val="Arial"/>
      <family val="2"/>
      <scheme val="minor"/>
    </font>
    <font>
      <b/>
      <sz val="18"/>
      <color theme="1" tint="0.39997558519241921"/>
      <name val="Arial"/>
      <family val="2"/>
      <scheme val="minor"/>
    </font>
  </fonts>
  <fills count="10">
    <fill>
      <patternFill patternType="none"/>
    </fill>
    <fill>
      <patternFill patternType="gray125"/>
    </fill>
    <fill>
      <patternFill patternType="solid">
        <fgColor theme="1" tint="0.59999389629810485"/>
        <bgColor indexed="64"/>
      </patternFill>
    </fill>
    <fill>
      <patternFill patternType="solid">
        <fgColor theme="3" tint="0.749992370372631"/>
        <bgColor indexed="64"/>
      </patternFill>
    </fill>
    <fill>
      <patternFill patternType="solid">
        <fgColor theme="3" tint="0.89999084444715716"/>
        <bgColor indexed="64"/>
      </patternFill>
    </fill>
    <fill>
      <patternFill patternType="solid">
        <fgColor rgb="FFC6EFCE"/>
      </patternFill>
    </fill>
    <fill>
      <patternFill patternType="solid">
        <fgColor rgb="FFFFFF00"/>
        <bgColor indexed="64"/>
      </patternFill>
    </fill>
    <fill>
      <patternFill patternType="solid">
        <fgColor theme="9" tint="0.39997558519241921"/>
        <bgColor indexed="64"/>
      </patternFill>
    </fill>
    <fill>
      <patternFill patternType="solid">
        <fgColor rgb="FFFFC7CE"/>
      </patternFill>
    </fill>
    <fill>
      <patternFill patternType="solid">
        <fgColor theme="0"/>
        <bgColor indexed="64"/>
      </patternFill>
    </fill>
  </fills>
  <borders count="6">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1" applyNumberFormat="0" applyFill="0" applyAlignment="0" applyProtection="0"/>
    <xf numFmtId="0" fontId="4" fillId="0" borderId="0" applyNumberFormat="0" applyFill="0" applyBorder="0" applyAlignment="0" applyProtection="0"/>
    <xf numFmtId="0" fontId="6" fillId="5" borderId="0" applyNumberFormat="0" applyBorder="0" applyAlignment="0" applyProtection="0"/>
    <xf numFmtId="0" fontId="12" fillId="8" borderId="0" applyNumberFormat="0" applyBorder="0" applyAlignment="0" applyProtection="0"/>
  </cellStyleXfs>
  <cellXfs count="108">
    <xf numFmtId="0" fontId="0" fillId="0" borderId="0" xfId="0"/>
    <xf numFmtId="0" fontId="1" fillId="0" borderId="1" xfId="1"/>
    <xf numFmtId="0" fontId="1" fillId="0" borderId="1" xfId="1" applyAlignment="1">
      <alignment wrapText="1"/>
    </xf>
    <xf numFmtId="0" fontId="0" fillId="0" borderId="0" xfId="0" applyAlignment="1">
      <alignment wrapText="1"/>
    </xf>
    <xf numFmtId="0" fontId="0" fillId="0" borderId="0" xfId="0" quotePrefix="1" applyAlignment="1">
      <alignment wrapText="1"/>
    </xf>
    <xf numFmtId="0" fontId="0" fillId="0" borderId="0" xfId="0" applyFont="1" applyAlignment="1">
      <alignment wrapText="1"/>
    </xf>
    <xf numFmtId="0" fontId="0" fillId="0" borderId="0" xfId="0" applyAlignment="1">
      <alignment horizontal="center" wrapText="1"/>
    </xf>
    <xf numFmtId="0" fontId="0" fillId="0" borderId="0" xfId="0" applyAlignment="1">
      <alignment horizontal="center"/>
    </xf>
    <xf numFmtId="0" fontId="0" fillId="2" borderId="0" xfId="0" applyFill="1"/>
    <xf numFmtId="0" fontId="0" fillId="2" borderId="0" xfId="0" applyFill="1" applyAlignment="1">
      <alignment wrapText="1"/>
    </xf>
    <xf numFmtId="0" fontId="0" fillId="2" borderId="0" xfId="0" applyFill="1" applyAlignment="1">
      <alignment horizontal="center" wrapText="1"/>
    </xf>
    <xf numFmtId="0" fontId="0" fillId="3" borderId="0" xfId="0" applyFill="1"/>
    <xf numFmtId="0" fontId="0" fillId="4" borderId="0" xfId="0" applyFill="1"/>
    <xf numFmtId="0" fontId="0" fillId="4" borderId="0" xfId="0" applyFill="1" applyAlignment="1">
      <alignment wrapText="1"/>
    </xf>
    <xf numFmtId="0" fontId="0" fillId="4" borderId="0" xfId="0" applyFill="1" applyAlignment="1">
      <alignment horizontal="center" wrapText="1"/>
    </xf>
    <xf numFmtId="0" fontId="0" fillId="2" borderId="0" xfId="0" applyFill="1" applyAlignment="1">
      <alignment horizontal="center"/>
    </xf>
    <xf numFmtId="0" fontId="0" fillId="4" borderId="0" xfId="0" applyFill="1" applyAlignment="1">
      <alignment horizontal="center"/>
    </xf>
    <xf numFmtId="0" fontId="2" fillId="0" borderId="1" xfId="1" applyFont="1"/>
    <xf numFmtId="0" fontId="2" fillId="0" borderId="1" xfId="1" applyFont="1" applyAlignment="1">
      <alignment wrapText="1"/>
    </xf>
    <xf numFmtId="0" fontId="2" fillId="0" borderId="1" xfId="1" applyFont="1" applyAlignment="1">
      <alignment horizontal="center" wrapText="1"/>
    </xf>
    <xf numFmtId="0" fontId="2" fillId="0" borderId="1" xfId="1" applyFont="1" applyAlignment="1">
      <alignment horizontal="center"/>
    </xf>
    <xf numFmtId="0" fontId="2" fillId="0" borderId="1" xfId="1" applyFont="1" applyAlignment="1">
      <alignment horizontal="left" wrapText="1"/>
    </xf>
    <xf numFmtId="0" fontId="0" fillId="2" borderId="0" xfId="0" applyFill="1" applyAlignment="1">
      <alignment horizontal="left" wrapText="1"/>
    </xf>
    <xf numFmtId="0" fontId="0" fillId="0" borderId="0" xfId="0" applyAlignment="1">
      <alignment horizontal="left" wrapText="1"/>
    </xf>
    <xf numFmtId="0" fontId="0" fillId="4" borderId="0" xfId="0" applyFill="1" applyAlignment="1">
      <alignment horizontal="left" wrapText="1"/>
    </xf>
    <xf numFmtId="0" fontId="0" fillId="0" borderId="0" xfId="0" applyAlignment="1">
      <alignment horizontal="left"/>
    </xf>
    <xf numFmtId="0" fontId="4" fillId="0" borderId="0" xfId="2" applyAlignment="1">
      <alignment vertical="center" wrapText="1"/>
    </xf>
    <xf numFmtId="0" fontId="5" fillId="0" borderId="0" xfId="0" applyFont="1"/>
    <xf numFmtId="0" fontId="9" fillId="0" borderId="1" xfId="1" applyFont="1" applyAlignment="1">
      <alignment wrapText="1"/>
    </xf>
    <xf numFmtId="0" fontId="10" fillId="0" borderId="0" xfId="0" applyFont="1" applyAlignment="1">
      <alignment wrapText="1"/>
    </xf>
    <xf numFmtId="0" fontId="10" fillId="0" borderId="0" xfId="0" applyFont="1"/>
    <xf numFmtId="0" fontId="10" fillId="2" borderId="0" xfId="0" applyFont="1" applyFill="1" applyAlignment="1">
      <alignment wrapText="1"/>
    </xf>
    <xf numFmtId="0" fontId="0" fillId="0" borderId="0" xfId="0" applyFont="1"/>
    <xf numFmtId="0" fontId="0" fillId="0" borderId="2" xfId="0" applyBorder="1" applyAlignment="1">
      <alignment horizontal="left" wrapText="1"/>
    </xf>
    <xf numFmtId="0" fontId="0" fillId="0" borderId="2" xfId="0" applyBorder="1" applyAlignment="1">
      <alignment wrapText="1"/>
    </xf>
    <xf numFmtId="0" fontId="13" fillId="0" borderId="2" xfId="0" applyFont="1" applyBorder="1" applyAlignment="1">
      <alignment wrapText="1"/>
    </xf>
    <xf numFmtId="0" fontId="10" fillId="0" borderId="2" xfId="0" applyFont="1" applyBorder="1" applyAlignment="1">
      <alignment wrapText="1"/>
    </xf>
    <xf numFmtId="0" fontId="0" fillId="0" borderId="2" xfId="0" applyBorder="1" applyAlignment="1">
      <alignment horizontal="center" wrapText="1"/>
    </xf>
    <xf numFmtId="0" fontId="4" fillId="0" borderId="2" xfId="2" applyBorder="1" applyAlignment="1">
      <alignment wrapText="1"/>
    </xf>
    <xf numFmtId="0" fontId="0" fillId="0" borderId="2" xfId="0" applyBorder="1" applyAlignment="1">
      <alignment horizontal="center"/>
    </xf>
    <xf numFmtId="0" fontId="3" fillId="0" borderId="2" xfId="0" applyFont="1" applyBorder="1" applyAlignment="1">
      <alignment horizontal="left" wrapText="1"/>
    </xf>
    <xf numFmtId="0" fontId="4" fillId="0" borderId="2" xfId="2" applyBorder="1"/>
    <xf numFmtId="0" fontId="4" fillId="0" borderId="2" xfId="2" applyBorder="1" applyAlignment="1">
      <alignment vertical="center" wrapText="1"/>
    </xf>
    <xf numFmtId="0" fontId="0" fillId="0" borderId="3" xfId="0" applyBorder="1" applyAlignment="1">
      <alignment horizontal="left" wrapText="1"/>
    </xf>
    <xf numFmtId="0" fontId="0" fillId="0" borderId="3" xfId="0" applyBorder="1" applyAlignment="1">
      <alignment wrapText="1"/>
    </xf>
    <xf numFmtId="0" fontId="10" fillId="0" borderId="3" xfId="0" applyFont="1" applyBorder="1" applyAlignment="1">
      <alignment wrapText="1"/>
    </xf>
    <xf numFmtId="0" fontId="0" fillId="0" borderId="3" xfId="0" applyBorder="1" applyAlignment="1">
      <alignment horizontal="center" wrapText="1"/>
    </xf>
    <xf numFmtId="0" fontId="4" fillId="0" borderId="3" xfId="2" applyBorder="1" applyAlignment="1">
      <alignment wrapText="1"/>
    </xf>
    <xf numFmtId="0" fontId="0" fillId="0" borderId="3" xfId="0" applyBorder="1" applyAlignment="1">
      <alignment horizontal="center"/>
    </xf>
    <xf numFmtId="0" fontId="0" fillId="6" borderId="2" xfId="0" applyFill="1" applyBorder="1" applyAlignment="1">
      <alignment wrapText="1"/>
    </xf>
    <xf numFmtId="0" fontId="10" fillId="6" borderId="2" xfId="0" applyFont="1" applyFill="1" applyBorder="1" applyAlignment="1">
      <alignment wrapText="1"/>
    </xf>
    <xf numFmtId="0" fontId="6" fillId="5" borderId="2" xfId="3" applyBorder="1" applyAlignment="1">
      <alignment wrapText="1"/>
    </xf>
    <xf numFmtId="0" fontId="12" fillId="8" borderId="2" xfId="4" applyBorder="1" applyAlignment="1">
      <alignment wrapText="1"/>
    </xf>
    <xf numFmtId="0" fontId="0" fillId="0" borderId="2" xfId="0" applyBorder="1"/>
    <xf numFmtId="0" fontId="0" fillId="7" borderId="2" xfId="0" applyFill="1" applyBorder="1" applyAlignment="1">
      <alignment wrapText="1"/>
    </xf>
    <xf numFmtId="0" fontId="5" fillId="0" borderId="2" xfId="0" applyFont="1" applyBorder="1" applyAlignment="1">
      <alignment horizontal="left" wrapText="1"/>
    </xf>
    <xf numFmtId="0" fontId="5" fillId="6" borderId="2" xfId="0" applyFont="1" applyFill="1" applyBorder="1" applyAlignment="1">
      <alignment wrapText="1"/>
    </xf>
    <xf numFmtId="0" fontId="11" fillId="7" borderId="2" xfId="0" applyFont="1" applyFill="1" applyBorder="1" applyAlignment="1">
      <alignment wrapText="1"/>
    </xf>
    <xf numFmtId="0" fontId="5" fillId="0" borderId="2" xfId="0" applyFont="1" applyBorder="1" applyAlignment="1">
      <alignment wrapText="1"/>
    </xf>
    <xf numFmtId="0" fontId="5" fillId="0" borderId="2" xfId="0" applyFont="1" applyBorder="1" applyAlignment="1">
      <alignment horizontal="center"/>
    </xf>
    <xf numFmtId="0" fontId="0" fillId="4" borderId="2" xfId="0" applyFill="1" applyBorder="1" applyAlignment="1">
      <alignment horizontal="left" wrapText="1"/>
    </xf>
    <xf numFmtId="0" fontId="0" fillId="4" borderId="2" xfId="0" applyFill="1" applyBorder="1" applyAlignment="1">
      <alignment wrapText="1"/>
    </xf>
    <xf numFmtId="0" fontId="10" fillId="6" borderId="2" xfId="0" applyFont="1" applyFill="1" applyBorder="1" applyAlignment="1">
      <alignment horizontal="left" wrapText="1"/>
    </xf>
    <xf numFmtId="0" fontId="5" fillId="7" borderId="2" xfId="0" applyFont="1" applyFill="1" applyBorder="1" applyAlignment="1">
      <alignment wrapText="1"/>
    </xf>
    <xf numFmtId="0" fontId="11" fillId="6" borderId="2" xfId="0" applyFont="1" applyFill="1" applyBorder="1" applyAlignment="1">
      <alignment wrapText="1"/>
    </xf>
    <xf numFmtId="0" fontId="5" fillId="0" borderId="2" xfId="0" applyFont="1" applyBorder="1" applyAlignment="1">
      <alignment horizontal="center" wrapText="1"/>
    </xf>
    <xf numFmtId="0" fontId="0" fillId="0" borderId="2" xfId="0" applyFont="1" applyBorder="1" applyAlignment="1">
      <alignment horizontal="left" wrapText="1"/>
    </xf>
    <xf numFmtId="0" fontId="0" fillId="7" borderId="2" xfId="0" applyFont="1" applyFill="1" applyBorder="1" applyAlignment="1">
      <alignment wrapText="1"/>
    </xf>
    <xf numFmtId="0" fontId="0" fillId="0" borderId="2" xfId="0" applyFont="1" applyBorder="1" applyAlignment="1">
      <alignment horizontal="center" wrapText="1"/>
    </xf>
    <xf numFmtId="0" fontId="0" fillId="0" borderId="2" xfId="0" applyFont="1" applyBorder="1" applyAlignment="1">
      <alignment wrapText="1"/>
    </xf>
    <xf numFmtId="0" fontId="3" fillId="6" borderId="2" xfId="0" applyFont="1" applyFill="1" applyBorder="1" applyAlignment="1">
      <alignment wrapText="1"/>
    </xf>
    <xf numFmtId="0" fontId="4" fillId="0" borderId="2" xfId="2" applyBorder="1" applyAlignment="1">
      <alignment horizontal="left" vertical="center" wrapText="1"/>
    </xf>
    <xf numFmtId="0" fontId="13" fillId="6" borderId="2" xfId="0" applyFont="1" applyFill="1" applyBorder="1" applyAlignment="1">
      <alignment wrapText="1"/>
    </xf>
    <xf numFmtId="0" fontId="0" fillId="9" borderId="2" xfId="0" applyFill="1" applyBorder="1" applyAlignment="1">
      <alignment horizontal="left" wrapText="1"/>
    </xf>
    <xf numFmtId="0" fontId="0" fillId="9" borderId="2" xfId="0" applyFill="1" applyBorder="1" applyAlignment="1">
      <alignment wrapText="1"/>
    </xf>
    <xf numFmtId="0" fontId="10" fillId="9" borderId="2" xfId="0" applyFont="1" applyFill="1" applyBorder="1" applyAlignment="1">
      <alignment wrapText="1"/>
    </xf>
    <xf numFmtId="0" fontId="0" fillId="9" borderId="2" xfId="0" applyFill="1" applyBorder="1" applyAlignment="1">
      <alignment horizontal="center" wrapText="1"/>
    </xf>
    <xf numFmtId="0" fontId="0" fillId="9" borderId="2" xfId="0" applyFill="1" applyBorder="1" applyAlignment="1">
      <alignment horizontal="center"/>
    </xf>
    <xf numFmtId="0" fontId="6" fillId="9" borderId="2" xfId="3" applyFill="1" applyBorder="1" applyAlignment="1">
      <alignment wrapText="1"/>
    </xf>
    <xf numFmtId="0" fontId="13" fillId="0" borderId="2" xfId="0" applyFont="1" applyBorder="1" applyAlignment="1">
      <alignment horizontal="center"/>
    </xf>
    <xf numFmtId="0" fontId="0" fillId="0" borderId="4" xfId="0" applyBorder="1" applyAlignment="1">
      <alignment horizontal="center"/>
    </xf>
    <xf numFmtId="0" fontId="13" fillId="0" borderId="0" xfId="0" applyFont="1" applyAlignment="1">
      <alignment wrapText="1"/>
    </xf>
    <xf numFmtId="0" fontId="14" fillId="0" borderId="1" xfId="1" applyFont="1" applyAlignment="1">
      <alignment horizontal="center" wrapText="1"/>
    </xf>
    <xf numFmtId="0" fontId="14" fillId="2" borderId="0" xfId="0" applyFont="1" applyFill="1" applyAlignment="1">
      <alignment horizontal="center"/>
    </xf>
    <xf numFmtId="0" fontId="14" fillId="4" borderId="0" xfId="0" applyFont="1" applyFill="1" applyAlignment="1">
      <alignment horizontal="center"/>
    </xf>
    <xf numFmtId="0" fontId="14" fillId="0" borderId="2" xfId="0" applyFont="1" applyBorder="1" applyAlignment="1">
      <alignment horizontal="center"/>
    </xf>
    <xf numFmtId="0" fontId="14" fillId="4" borderId="0" xfId="0" applyFont="1" applyFill="1" applyAlignment="1">
      <alignment wrapText="1"/>
    </xf>
    <xf numFmtId="0" fontId="14" fillId="2" borderId="0" xfId="0" applyFont="1" applyFill="1" applyAlignment="1">
      <alignment wrapText="1"/>
    </xf>
    <xf numFmtId="0" fontId="14" fillId="9" borderId="2" xfId="0" applyFont="1" applyFill="1" applyBorder="1" applyAlignment="1">
      <alignment horizontal="center"/>
    </xf>
    <xf numFmtId="0" fontId="14" fillId="0" borderId="2" xfId="0" applyFont="1" applyBorder="1"/>
    <xf numFmtId="0" fontId="15" fillId="0" borderId="2" xfId="0" applyFont="1" applyBorder="1" applyAlignment="1">
      <alignment horizontal="center"/>
    </xf>
    <xf numFmtId="0" fontId="14" fillId="9" borderId="2" xfId="0" applyFont="1" applyFill="1" applyBorder="1" applyAlignment="1">
      <alignment horizontal="center" wrapText="1"/>
    </xf>
    <xf numFmtId="0" fontId="14" fillId="0" borderId="2" xfId="0" applyFont="1" applyBorder="1" applyAlignment="1">
      <alignment horizontal="center" wrapText="1"/>
    </xf>
    <xf numFmtId="0" fontId="0" fillId="6" borderId="2" xfId="0" applyFill="1" applyBorder="1" applyAlignment="1">
      <alignment horizontal="left" wrapText="1"/>
    </xf>
    <xf numFmtId="0" fontId="14" fillId="6" borderId="2" xfId="0" applyFont="1" applyFill="1" applyBorder="1" applyAlignment="1">
      <alignment horizontal="center"/>
    </xf>
    <xf numFmtId="0" fontId="14" fillId="0" borderId="0" xfId="0" applyFont="1" applyFill="1" applyBorder="1" applyAlignment="1">
      <alignment horizontal="center" wrapText="1"/>
    </xf>
    <xf numFmtId="0" fontId="14" fillId="0" borderId="5" xfId="0" applyFont="1" applyFill="1" applyBorder="1" applyAlignment="1">
      <alignment horizontal="center" wrapText="1"/>
    </xf>
    <xf numFmtId="0" fontId="14" fillId="2" borderId="0" xfId="0" applyFont="1" applyFill="1" applyAlignment="1">
      <alignment horizontal="center" wrapText="1"/>
    </xf>
    <xf numFmtId="0" fontId="20" fillId="0" borderId="2" xfId="0" applyFont="1" applyBorder="1" applyAlignment="1">
      <alignment horizontal="center" wrapText="1"/>
    </xf>
    <xf numFmtId="0" fontId="21" fillId="0" borderId="2" xfId="0" applyFont="1" applyBorder="1" applyAlignment="1">
      <alignment horizontal="center" wrapText="1"/>
    </xf>
    <xf numFmtId="0" fontId="16" fillId="9" borderId="2" xfId="4" applyFont="1" applyFill="1" applyBorder="1" applyAlignment="1">
      <alignment horizontal="left" wrapText="1"/>
    </xf>
    <xf numFmtId="0" fontId="16" fillId="9" borderId="2" xfId="4" applyFont="1" applyFill="1" applyBorder="1" applyAlignment="1">
      <alignment wrapText="1"/>
    </xf>
    <xf numFmtId="0" fontId="16" fillId="9" borderId="2" xfId="4" applyFont="1" applyFill="1" applyBorder="1" applyAlignment="1">
      <alignment horizontal="center" wrapText="1"/>
    </xf>
    <xf numFmtId="0" fontId="16" fillId="9" borderId="2" xfId="4" applyFont="1" applyFill="1" applyBorder="1" applyAlignment="1">
      <alignment horizontal="center"/>
    </xf>
    <xf numFmtId="0" fontId="15" fillId="9" borderId="2" xfId="4" applyFont="1" applyFill="1" applyBorder="1" applyAlignment="1">
      <alignment horizontal="center"/>
    </xf>
    <xf numFmtId="0" fontId="5" fillId="9" borderId="2" xfId="0" applyFont="1" applyFill="1" applyBorder="1" applyAlignment="1">
      <alignment wrapText="1"/>
    </xf>
    <xf numFmtId="0" fontId="21" fillId="9" borderId="2" xfId="0" applyFont="1" applyFill="1" applyBorder="1" applyAlignment="1">
      <alignment horizontal="center" wrapText="1"/>
    </xf>
    <xf numFmtId="0" fontId="22" fillId="0" borderId="1" xfId="1" applyFont="1" applyAlignment="1">
      <alignment horizontal="center" wrapText="1"/>
    </xf>
  </cellXfs>
  <cellStyles count="5">
    <cellStyle name="Bad" xfId="4" builtinId="27"/>
    <cellStyle name="Good" xfId="3" builtinId="26"/>
    <cellStyle name="Heading 1" xfId="1" builtinId="16"/>
    <cellStyle name="Hyperlink" xfId="2" builtinId="8"/>
    <cellStyle name="Normal" xfId="0" builtinId="0"/>
  </cellStyles>
  <dxfs count="0"/>
  <tableStyles count="0" defaultTableStyle="TableStyleMedium2" defaultPivotStyle="PivotStyleLight16"/>
  <colors>
    <mruColors>
      <color rgb="FFFF0066"/>
      <color rgb="FF124191"/>
      <color rgb="FF006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Nokia 120515">
  <a:themeElements>
    <a:clrScheme name="Nokia 120515">
      <a:dk1>
        <a:srgbClr val="124191"/>
      </a:dk1>
      <a:lt1>
        <a:srgbClr val="FFFFFF"/>
      </a:lt1>
      <a:dk2>
        <a:srgbClr val="001135"/>
      </a:dk2>
      <a:lt2>
        <a:srgbClr val="4D5766"/>
      </a:lt2>
      <a:accent1>
        <a:srgbClr val="98A2AE"/>
      </a:accent1>
      <a:accent2>
        <a:srgbClr val="BEC8D2"/>
      </a:accent2>
      <a:accent3>
        <a:srgbClr val="00C9FF"/>
      </a:accent3>
      <a:accent4>
        <a:srgbClr val="FF3154"/>
      </a:accent4>
      <a:accent5>
        <a:srgbClr val="FFFB00"/>
      </a:accent5>
      <a:accent6>
        <a:srgbClr val="4BDD33"/>
      </a:accent6>
      <a:hlink>
        <a:srgbClr val="0645AD"/>
      </a:hlink>
      <a:folHlink>
        <a:srgbClr val="0B0080"/>
      </a:folHlink>
    </a:clrScheme>
    <a:fontScheme name="Nokia 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noFill/>
        </a:ln>
      </a:spPr>
      <a:bodyPr rtlCol="0" anchor="ctr"/>
      <a:lstStyle/>
      <a:style>
        <a:lnRef idx="2">
          <a:schemeClr val="accent1">
            <a:shade val="50000"/>
          </a:schemeClr>
        </a:lnRef>
        <a:fillRef idx="1">
          <a:schemeClr val="accent1"/>
        </a:fillRef>
        <a:effectRef idx="0">
          <a:schemeClr val="accent1"/>
        </a:effectRef>
        <a:fontRef idx="minor">
          <a:schemeClr val="lt1"/>
        </a:fontRef>
      </a:style>
    </a:spDef>
    <a:txDef>
      <a:spPr>
        <a:noFill/>
        <a:ln w="6350">
          <a:noFill/>
        </a:ln>
        <a:effectLst/>
      </a:spPr>
      <a:bodyPr wrap="square" rtlCol="0"/>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s://jira.opencord.org/browse/VOL-7" TargetMode="External"/><Relationship Id="rId21" Type="http://schemas.openxmlformats.org/officeDocument/2006/relationships/hyperlink" Target="https://jira.opencord.org/browse/VOL-7" TargetMode="External"/><Relationship Id="rId34" Type="http://schemas.openxmlformats.org/officeDocument/2006/relationships/hyperlink" Target="https://jira.opencord.org/browse/VOL-7" TargetMode="External"/><Relationship Id="rId42" Type="http://schemas.openxmlformats.org/officeDocument/2006/relationships/hyperlink" Target="https://jira.opencord.org/browse/VOL-6" TargetMode="External"/><Relationship Id="rId47" Type="http://schemas.openxmlformats.org/officeDocument/2006/relationships/hyperlink" Target="https://jira.opencord.org/browse/VOL-7" TargetMode="External"/><Relationship Id="rId50" Type="http://schemas.openxmlformats.org/officeDocument/2006/relationships/hyperlink" Target="https://jira.opencord.org/browse/VOL-7" TargetMode="External"/><Relationship Id="rId55" Type="http://schemas.openxmlformats.org/officeDocument/2006/relationships/hyperlink" Target="https://jira.opencord.org/browse/VOL-7" TargetMode="External"/><Relationship Id="rId63" Type="http://schemas.openxmlformats.org/officeDocument/2006/relationships/hyperlink" Target="https://jira.opencord.org/browse/VOL-63" TargetMode="External"/><Relationship Id="rId68" Type="http://schemas.openxmlformats.org/officeDocument/2006/relationships/hyperlink" Target="https://jira.opencord.org/browse/VOL-7" TargetMode="External"/><Relationship Id="rId76" Type="http://schemas.openxmlformats.org/officeDocument/2006/relationships/hyperlink" Target="https://jira.opencord.org/browse/VOL-95" TargetMode="External"/><Relationship Id="rId84" Type="http://schemas.openxmlformats.org/officeDocument/2006/relationships/hyperlink" Target="https://jira.opencord.org/browse/VOL-93" TargetMode="External"/><Relationship Id="rId89" Type="http://schemas.openxmlformats.org/officeDocument/2006/relationships/hyperlink" Target="https://jira.opencord.org/browse/VOL-47" TargetMode="External"/><Relationship Id="rId97" Type="http://schemas.openxmlformats.org/officeDocument/2006/relationships/printerSettings" Target="../printerSettings/printerSettings1.bin"/><Relationship Id="rId7" Type="http://schemas.openxmlformats.org/officeDocument/2006/relationships/hyperlink" Target="https://jira.opencord.org/browse/VOL-8" TargetMode="External"/><Relationship Id="rId71" Type="http://schemas.openxmlformats.org/officeDocument/2006/relationships/hyperlink" Target="https://jira.opencord.org/browse/VOL-95" TargetMode="External"/><Relationship Id="rId92" Type="http://schemas.openxmlformats.org/officeDocument/2006/relationships/hyperlink" Target="https://jira.opencord.org/browse/VOL-63" TargetMode="External"/><Relationship Id="rId2" Type="http://schemas.openxmlformats.org/officeDocument/2006/relationships/hyperlink" Target="https://jira.opencord.org/browse/VOL-5" TargetMode="External"/><Relationship Id="rId16" Type="http://schemas.openxmlformats.org/officeDocument/2006/relationships/hyperlink" Target="https://jira.opencord.org/browse/VOL-7" TargetMode="External"/><Relationship Id="rId29" Type="http://schemas.openxmlformats.org/officeDocument/2006/relationships/hyperlink" Target="https://jira.opencord.org/browse/VOL-7" TargetMode="External"/><Relationship Id="rId11" Type="http://schemas.openxmlformats.org/officeDocument/2006/relationships/hyperlink" Target="https://jira.opencord.org/browse/VOL-7" TargetMode="External"/><Relationship Id="rId24" Type="http://schemas.openxmlformats.org/officeDocument/2006/relationships/hyperlink" Target="https://jira.opencord.org/browse/VOL-7" TargetMode="External"/><Relationship Id="rId32" Type="http://schemas.openxmlformats.org/officeDocument/2006/relationships/hyperlink" Target="https://jira.opencord.org/browse/VOL-7" TargetMode="External"/><Relationship Id="rId37" Type="http://schemas.openxmlformats.org/officeDocument/2006/relationships/hyperlink" Target="https://jira.opencord.org/browse/VOL-129" TargetMode="External"/><Relationship Id="rId40" Type="http://schemas.openxmlformats.org/officeDocument/2006/relationships/hyperlink" Target="https://jira.opencord.org/browse/VOL-7" TargetMode="External"/><Relationship Id="rId45" Type="http://schemas.openxmlformats.org/officeDocument/2006/relationships/hyperlink" Target="https://jira.opencord.org/browse/VOL-8" TargetMode="External"/><Relationship Id="rId53" Type="http://schemas.openxmlformats.org/officeDocument/2006/relationships/hyperlink" Target="https://jira.opencord.org/browse/VOL-127" TargetMode="External"/><Relationship Id="rId58" Type="http://schemas.openxmlformats.org/officeDocument/2006/relationships/hyperlink" Target="https://jira.opencord.org/browse/VOL-128" TargetMode="External"/><Relationship Id="rId66" Type="http://schemas.openxmlformats.org/officeDocument/2006/relationships/hyperlink" Target="https://jira.opencord.org/browse/VOL-63" TargetMode="External"/><Relationship Id="rId74" Type="http://schemas.openxmlformats.org/officeDocument/2006/relationships/hyperlink" Target="https://jira.opencord.org/browse/VOL-95" TargetMode="External"/><Relationship Id="rId79" Type="http://schemas.openxmlformats.org/officeDocument/2006/relationships/hyperlink" Target="https://jira.opencord.org/browse/VOL-95" TargetMode="External"/><Relationship Id="rId87" Type="http://schemas.openxmlformats.org/officeDocument/2006/relationships/hyperlink" Target="https://jira.opencord.org/browse/VOL-27" TargetMode="External"/><Relationship Id="rId5" Type="http://schemas.openxmlformats.org/officeDocument/2006/relationships/hyperlink" Target="https://jira.opencord.org/browse/VOL-6" TargetMode="External"/><Relationship Id="rId61" Type="http://schemas.openxmlformats.org/officeDocument/2006/relationships/hyperlink" Target="https://jira.opencord.org/browse/VOL-6" TargetMode="External"/><Relationship Id="rId82" Type="http://schemas.openxmlformats.org/officeDocument/2006/relationships/hyperlink" Target="https://jira.opencord.org/browse/VOL-95" TargetMode="External"/><Relationship Id="rId90" Type="http://schemas.openxmlformats.org/officeDocument/2006/relationships/hyperlink" Target="https://jira.opencord.org/browse/VOL-3" TargetMode="External"/><Relationship Id="rId95" Type="http://schemas.openxmlformats.org/officeDocument/2006/relationships/hyperlink" Target="https://jira.opencord.org/browse/VOL-130" TargetMode="External"/><Relationship Id="rId19" Type="http://schemas.openxmlformats.org/officeDocument/2006/relationships/hyperlink" Target="https://jira.opencord.org/browse/VOL-7" TargetMode="External"/><Relationship Id="rId14" Type="http://schemas.openxmlformats.org/officeDocument/2006/relationships/hyperlink" Target="https://jira.opencord.org/browse/VOL-7" TargetMode="External"/><Relationship Id="rId22" Type="http://schemas.openxmlformats.org/officeDocument/2006/relationships/hyperlink" Target="https://jira.opencord.org/browse/VOL-7" TargetMode="External"/><Relationship Id="rId27" Type="http://schemas.openxmlformats.org/officeDocument/2006/relationships/hyperlink" Target="https://jira.opencord.org/browse/VOL-127" TargetMode="External"/><Relationship Id="rId30" Type="http://schemas.openxmlformats.org/officeDocument/2006/relationships/hyperlink" Target="https://jira.opencord.org/browse/VOL-7" TargetMode="External"/><Relationship Id="rId35" Type="http://schemas.openxmlformats.org/officeDocument/2006/relationships/hyperlink" Target="https://jira.opencord.org/browse/VOL-133" TargetMode="External"/><Relationship Id="rId43" Type="http://schemas.openxmlformats.org/officeDocument/2006/relationships/hyperlink" Target="https://jira.opencord.org/browse/VOL-6" TargetMode="External"/><Relationship Id="rId48" Type="http://schemas.openxmlformats.org/officeDocument/2006/relationships/hyperlink" Target="https://jira.opencord.org/browse/VOL-9" TargetMode="External"/><Relationship Id="rId56" Type="http://schemas.openxmlformats.org/officeDocument/2006/relationships/hyperlink" Target="https://jira.opencord.org/browse/VOL-11" TargetMode="External"/><Relationship Id="rId64" Type="http://schemas.openxmlformats.org/officeDocument/2006/relationships/hyperlink" Target="https://jira.opencord.org/browse/VOL-133" TargetMode="External"/><Relationship Id="rId69" Type="http://schemas.openxmlformats.org/officeDocument/2006/relationships/hyperlink" Target="https://jira.opencord.org/browse/VOL-7" TargetMode="External"/><Relationship Id="rId77" Type="http://schemas.openxmlformats.org/officeDocument/2006/relationships/hyperlink" Target="https://jira.opencord.org/browse/VOL-95" TargetMode="External"/><Relationship Id="rId8" Type="http://schemas.openxmlformats.org/officeDocument/2006/relationships/hyperlink" Target="https://jira.opencord.org/browse/VOL-7" TargetMode="External"/><Relationship Id="rId51" Type="http://schemas.openxmlformats.org/officeDocument/2006/relationships/hyperlink" Target="https://jira.opencord.org/browse/VOL-8" TargetMode="External"/><Relationship Id="rId72" Type="http://schemas.openxmlformats.org/officeDocument/2006/relationships/hyperlink" Target="https://jira.opencord.org/browse/VOL-95" TargetMode="External"/><Relationship Id="rId80" Type="http://schemas.openxmlformats.org/officeDocument/2006/relationships/hyperlink" Target="https://jira.opencord.org/browse/VOL-95" TargetMode="External"/><Relationship Id="rId85" Type="http://schemas.openxmlformats.org/officeDocument/2006/relationships/hyperlink" Target="https://jira.opencord.org/browse/VOL-57" TargetMode="External"/><Relationship Id="rId93" Type="http://schemas.openxmlformats.org/officeDocument/2006/relationships/hyperlink" Target="https://jira.opencord.org/browse/VOL-3" TargetMode="External"/><Relationship Id="rId98" Type="http://schemas.openxmlformats.org/officeDocument/2006/relationships/vmlDrawing" Target="../drawings/vmlDrawing1.vml"/><Relationship Id="rId3" Type="http://schemas.openxmlformats.org/officeDocument/2006/relationships/hyperlink" Target="https://jira.opencord.org/browse/VOL-6" TargetMode="External"/><Relationship Id="rId12" Type="http://schemas.openxmlformats.org/officeDocument/2006/relationships/hyperlink" Target="https://jira.opencord.org/browse/VOL-7" TargetMode="External"/><Relationship Id="rId17" Type="http://schemas.openxmlformats.org/officeDocument/2006/relationships/hyperlink" Target="https://jira.opencord.org/browse/VOL-7" TargetMode="External"/><Relationship Id="rId25" Type="http://schemas.openxmlformats.org/officeDocument/2006/relationships/hyperlink" Target="https://jira.opencord.org/browse/VOL-7" TargetMode="External"/><Relationship Id="rId33" Type="http://schemas.openxmlformats.org/officeDocument/2006/relationships/hyperlink" Target="https://jira.opencord.org/browse/VOL-7" TargetMode="External"/><Relationship Id="rId38" Type="http://schemas.openxmlformats.org/officeDocument/2006/relationships/hyperlink" Target="https://jira.opencord.org/browse/VOL-128" TargetMode="External"/><Relationship Id="rId46" Type="http://schemas.openxmlformats.org/officeDocument/2006/relationships/hyperlink" Target="https://jira.opencord.org/browse/VOL-8" TargetMode="External"/><Relationship Id="rId59" Type="http://schemas.openxmlformats.org/officeDocument/2006/relationships/hyperlink" Target="https://jira.opencord.org/browse/VOL-6" TargetMode="External"/><Relationship Id="rId67" Type="http://schemas.openxmlformats.org/officeDocument/2006/relationships/hyperlink" Target="https://jira.opencord.org/browse/VOL-7" TargetMode="External"/><Relationship Id="rId20" Type="http://schemas.openxmlformats.org/officeDocument/2006/relationships/hyperlink" Target="https://jira.opencord.org/browse/VOL-7" TargetMode="External"/><Relationship Id="rId41" Type="http://schemas.openxmlformats.org/officeDocument/2006/relationships/hyperlink" Target="https://jira.opencord.org/browse/VOL-5" TargetMode="External"/><Relationship Id="rId54" Type="http://schemas.openxmlformats.org/officeDocument/2006/relationships/hyperlink" Target="https://jira.opencord.org/browse/VOL-7" TargetMode="External"/><Relationship Id="rId62" Type="http://schemas.openxmlformats.org/officeDocument/2006/relationships/hyperlink" Target="https://jira.opencord.org/browse/VOL-105" TargetMode="External"/><Relationship Id="rId70" Type="http://schemas.openxmlformats.org/officeDocument/2006/relationships/hyperlink" Target="https://jira.opencord.org/browse/VOL-7" TargetMode="External"/><Relationship Id="rId75" Type="http://schemas.openxmlformats.org/officeDocument/2006/relationships/hyperlink" Target="https://jira.opencord.org/browse/VOL-95" TargetMode="External"/><Relationship Id="rId83" Type="http://schemas.openxmlformats.org/officeDocument/2006/relationships/hyperlink" Target="https://jira.opencord.org/browse/VOL-95" TargetMode="External"/><Relationship Id="rId88" Type="http://schemas.openxmlformats.org/officeDocument/2006/relationships/hyperlink" Target="https://jira.opencord.org/browse/VOL-47" TargetMode="External"/><Relationship Id="rId91" Type="http://schemas.openxmlformats.org/officeDocument/2006/relationships/hyperlink" Target="https://jira.opencord.org/browse/VOL-3" TargetMode="External"/><Relationship Id="rId96" Type="http://schemas.openxmlformats.org/officeDocument/2006/relationships/hyperlink" Target="https://jira.opencord.org/browse/VOL-130" TargetMode="External"/><Relationship Id="rId1" Type="http://schemas.openxmlformats.org/officeDocument/2006/relationships/hyperlink" Target="https://jira.opencord.org/browse/VOL-7" TargetMode="External"/><Relationship Id="rId6" Type="http://schemas.openxmlformats.org/officeDocument/2006/relationships/hyperlink" Target="https://jira.opencord.org/browse/VOL-8" TargetMode="External"/><Relationship Id="rId15" Type="http://schemas.openxmlformats.org/officeDocument/2006/relationships/hyperlink" Target="https://jira.opencord.org/browse/VOL-7" TargetMode="External"/><Relationship Id="rId23" Type="http://schemas.openxmlformats.org/officeDocument/2006/relationships/hyperlink" Target="https://jira.opencord.org/browse/VOL-7" TargetMode="External"/><Relationship Id="rId28" Type="http://schemas.openxmlformats.org/officeDocument/2006/relationships/hyperlink" Target="https://jira.opencord.org/browse/VOL-127" TargetMode="External"/><Relationship Id="rId36" Type="http://schemas.openxmlformats.org/officeDocument/2006/relationships/hyperlink" Target="https://jira.opencord.org/browse/VOL-11" TargetMode="External"/><Relationship Id="rId49" Type="http://schemas.openxmlformats.org/officeDocument/2006/relationships/hyperlink" Target="https://jira.opencord.org/browse/VOL-7" TargetMode="External"/><Relationship Id="rId57" Type="http://schemas.openxmlformats.org/officeDocument/2006/relationships/hyperlink" Target="https://jira.opencord.org/browse/VOL-129" TargetMode="External"/><Relationship Id="rId10" Type="http://schemas.openxmlformats.org/officeDocument/2006/relationships/hyperlink" Target="https://jira.opencord.org/browse/VOL-9" TargetMode="External"/><Relationship Id="rId31" Type="http://schemas.openxmlformats.org/officeDocument/2006/relationships/hyperlink" Target="https://jira.opencord.org/browse/VOL-7" TargetMode="External"/><Relationship Id="rId44" Type="http://schemas.openxmlformats.org/officeDocument/2006/relationships/hyperlink" Target="https://jira.opencord.org/browse/VOL-6" TargetMode="External"/><Relationship Id="rId52" Type="http://schemas.openxmlformats.org/officeDocument/2006/relationships/hyperlink" Target="https://jira.opencord.org/browse/VOL-127" TargetMode="External"/><Relationship Id="rId60" Type="http://schemas.openxmlformats.org/officeDocument/2006/relationships/hyperlink" Target="https://jira.opencord.org/browse/VOL-6" TargetMode="External"/><Relationship Id="rId65" Type="http://schemas.openxmlformats.org/officeDocument/2006/relationships/hyperlink" Target="https://jira.opencord.org/browse/VOL-133" TargetMode="External"/><Relationship Id="rId73" Type="http://schemas.openxmlformats.org/officeDocument/2006/relationships/hyperlink" Target="https://jira.opencord.org/browse/VOL-95" TargetMode="External"/><Relationship Id="rId78" Type="http://schemas.openxmlformats.org/officeDocument/2006/relationships/hyperlink" Target="https://jira.opencord.org/browse/VOL-95" TargetMode="External"/><Relationship Id="rId81" Type="http://schemas.openxmlformats.org/officeDocument/2006/relationships/hyperlink" Target="https://jira.opencord.org/browse/VOL-95" TargetMode="External"/><Relationship Id="rId86" Type="http://schemas.openxmlformats.org/officeDocument/2006/relationships/hyperlink" Target="https://jira.opencord.org/browse/VOL-7" TargetMode="External"/><Relationship Id="rId94" Type="http://schemas.openxmlformats.org/officeDocument/2006/relationships/hyperlink" Target="https://jira.opencord.org/browse/VOL-3" TargetMode="External"/><Relationship Id="rId99" Type="http://schemas.openxmlformats.org/officeDocument/2006/relationships/comments" Target="../comments1.xml"/><Relationship Id="rId4" Type="http://schemas.openxmlformats.org/officeDocument/2006/relationships/hyperlink" Target="https://jira.opencord.org/browse/VOL-6" TargetMode="External"/><Relationship Id="rId9" Type="http://schemas.openxmlformats.org/officeDocument/2006/relationships/hyperlink" Target="https://jira.opencord.org/browse/VOL-133" TargetMode="External"/><Relationship Id="rId13" Type="http://schemas.openxmlformats.org/officeDocument/2006/relationships/hyperlink" Target="https://jira.opencord.org/browse/VOL-8" TargetMode="External"/><Relationship Id="rId18" Type="http://schemas.openxmlformats.org/officeDocument/2006/relationships/hyperlink" Target="https://jira.opencord.org/browse/VOL-7" TargetMode="External"/><Relationship Id="rId39" Type="http://schemas.openxmlformats.org/officeDocument/2006/relationships/hyperlink" Target="https://jira.opencord.org/browse/VOL-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jira.opencord.org/browse/VOL-1" TargetMode="External"/><Relationship Id="rId2" Type="http://schemas.openxmlformats.org/officeDocument/2006/relationships/hyperlink" Target="https://jira.opencord.org/browse/VOL-3" TargetMode="External"/><Relationship Id="rId1" Type="http://schemas.openxmlformats.org/officeDocument/2006/relationships/hyperlink" Target="https://jira.opencord.org/browse/VOL-3" TargetMode="External"/><Relationship Id="rId4" Type="http://schemas.openxmlformats.org/officeDocument/2006/relationships/hyperlink" Target="https://jira.opencord.org/browse/VOL-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zoomScale="77" zoomScaleNormal="77" workbookViewId="0">
      <selection activeCell="A23" sqref="A23"/>
    </sheetView>
  </sheetViews>
  <sheetFormatPr defaultRowHeight="14.25" x14ac:dyDescent="0.2"/>
  <cols>
    <col min="1" max="1" width="75" customWidth="1"/>
    <col min="2" max="2" width="25" customWidth="1"/>
    <col min="3" max="4" width="12.5" customWidth="1"/>
  </cols>
  <sheetData>
    <row r="1" spans="1:4" s="1" customFormat="1" ht="20.25" thickBot="1" x14ac:dyDescent="0.35">
      <c r="A1" s="2" t="s">
        <v>21</v>
      </c>
      <c r="B1" s="2" t="s">
        <v>22</v>
      </c>
      <c r="C1" s="2" t="s">
        <v>24</v>
      </c>
      <c r="D1" s="2" t="s">
        <v>0</v>
      </c>
    </row>
    <row r="2" spans="1:4" ht="15" thickTop="1" x14ac:dyDescent="0.2">
      <c r="A2" s="3" t="s">
        <v>1</v>
      </c>
      <c r="B2" s="3"/>
      <c r="C2" s="3"/>
      <c r="D2" s="3"/>
    </row>
    <row r="3" spans="1:4" x14ac:dyDescent="0.2">
      <c r="A3" s="3" t="s">
        <v>23</v>
      </c>
      <c r="B3" s="3"/>
      <c r="C3" s="3"/>
      <c r="D3" s="3"/>
    </row>
    <row r="4" spans="1:4" x14ac:dyDescent="0.2">
      <c r="A4" s="3" t="s">
        <v>2</v>
      </c>
      <c r="B4" s="3"/>
      <c r="C4" s="3"/>
      <c r="D4" s="3"/>
    </row>
    <row r="5" spans="1:4" x14ac:dyDescent="0.2">
      <c r="A5" s="4" t="s">
        <v>3</v>
      </c>
      <c r="B5" s="3"/>
      <c r="C5" s="3"/>
      <c r="D5" s="3"/>
    </row>
    <row r="6" spans="1:4" x14ac:dyDescent="0.2">
      <c r="A6" s="3" t="s">
        <v>4</v>
      </c>
      <c r="B6" s="3"/>
      <c r="C6" s="3"/>
      <c r="D6" s="3"/>
    </row>
    <row r="7" spans="1:4" x14ac:dyDescent="0.2">
      <c r="A7" s="3" t="s">
        <v>5</v>
      </c>
      <c r="B7" s="3"/>
      <c r="C7" s="3"/>
      <c r="D7" s="3"/>
    </row>
    <row r="8" spans="1:4" x14ac:dyDescent="0.2">
      <c r="A8" s="3" t="s">
        <v>6</v>
      </c>
      <c r="B8" s="3"/>
      <c r="C8" s="3"/>
      <c r="D8" s="3"/>
    </row>
    <row r="9" spans="1:4" ht="28.5" x14ac:dyDescent="0.2">
      <c r="A9" s="3" t="s">
        <v>7</v>
      </c>
      <c r="B9" s="3"/>
      <c r="C9" s="3"/>
      <c r="D9" s="3"/>
    </row>
    <row r="10" spans="1:4" x14ac:dyDescent="0.2">
      <c r="C10" s="3"/>
    </row>
    <row r="11" spans="1:4" x14ac:dyDescent="0.2">
      <c r="C11" s="3"/>
    </row>
    <row r="12" spans="1:4" x14ac:dyDescent="0.2">
      <c r="C12" s="3"/>
    </row>
    <row r="13" spans="1:4" x14ac:dyDescent="0.2">
      <c r="C13" s="3"/>
    </row>
    <row r="14" spans="1:4" x14ac:dyDescent="0.2">
      <c r="C14" s="3"/>
    </row>
    <row r="15" spans="1:4" x14ac:dyDescent="0.2">
      <c r="C15" s="3"/>
    </row>
    <row r="16" spans="1:4" x14ac:dyDescent="0.2">
      <c r="C16" s="3"/>
    </row>
    <row r="17" spans="1:3" x14ac:dyDescent="0.2">
      <c r="C17" s="3"/>
    </row>
    <row r="18" spans="1:3" x14ac:dyDescent="0.2">
      <c r="C18" s="3"/>
    </row>
    <row r="19" spans="1:3" x14ac:dyDescent="0.2">
      <c r="A19" t="s">
        <v>288</v>
      </c>
      <c r="C19" s="3"/>
    </row>
    <row r="20" spans="1:3" x14ac:dyDescent="0.2">
      <c r="A20" t="s">
        <v>286</v>
      </c>
      <c r="C20" s="3"/>
    </row>
    <row r="21" spans="1:3" x14ac:dyDescent="0.2">
      <c r="A21" t="s">
        <v>287</v>
      </c>
      <c r="C21" s="3"/>
    </row>
    <row r="22" spans="1:3" x14ac:dyDescent="0.2">
      <c r="A22" t="s">
        <v>289</v>
      </c>
      <c r="C22" s="3"/>
    </row>
    <row r="23" spans="1:3" x14ac:dyDescent="0.2">
      <c r="C23" s="3"/>
    </row>
    <row r="24" spans="1:3" x14ac:dyDescent="0.2">
      <c r="C24" s="3"/>
    </row>
    <row r="25" spans="1:3" x14ac:dyDescent="0.2">
      <c r="C25" s="3"/>
    </row>
    <row r="26" spans="1:3" x14ac:dyDescent="0.2">
      <c r="C26" s="3"/>
    </row>
    <row r="27" spans="1:3" x14ac:dyDescent="0.2">
      <c r="C27" s="3"/>
    </row>
    <row r="28" spans="1:3" x14ac:dyDescent="0.2">
      <c r="C28" s="3"/>
    </row>
    <row r="29" spans="1:3" x14ac:dyDescent="0.2">
      <c r="C29" s="3"/>
    </row>
    <row r="30" spans="1:3" x14ac:dyDescent="0.2">
      <c r="C30" s="3"/>
    </row>
    <row r="31" spans="1:3" x14ac:dyDescent="0.2">
      <c r="C31" s="3"/>
    </row>
    <row r="32" spans="1:3" x14ac:dyDescent="0.2">
      <c r="C32" s="3"/>
    </row>
    <row r="33" spans="3:3" x14ac:dyDescent="0.2">
      <c r="C33" s="3"/>
    </row>
    <row r="34" spans="3:3" x14ac:dyDescent="0.2">
      <c r="C34" s="3"/>
    </row>
    <row r="35" spans="3:3" x14ac:dyDescent="0.2">
      <c r="C35" s="3"/>
    </row>
    <row r="36" spans="3:3" x14ac:dyDescent="0.2">
      <c r="C36" s="3"/>
    </row>
    <row r="37" spans="3:3" x14ac:dyDescent="0.2">
      <c r="C37" s="3"/>
    </row>
    <row r="38" spans="3:3" x14ac:dyDescent="0.2">
      <c r="C38" s="3"/>
    </row>
    <row r="39" spans="3:3" x14ac:dyDescent="0.2">
      <c r="C39" s="3"/>
    </row>
    <row r="40" spans="3:3" x14ac:dyDescent="0.2">
      <c r="C40" s="3"/>
    </row>
    <row r="41" spans="3:3" x14ac:dyDescent="0.2">
      <c r="C41" s="3"/>
    </row>
    <row r="42" spans="3:3" x14ac:dyDescent="0.2">
      <c r="C42" s="3"/>
    </row>
    <row r="43" spans="3:3" x14ac:dyDescent="0.2">
      <c r="C43" s="3"/>
    </row>
    <row r="44" spans="3:3" x14ac:dyDescent="0.2">
      <c r="C44" s="3"/>
    </row>
    <row r="45" spans="3:3" x14ac:dyDescent="0.2">
      <c r="C45" s="3"/>
    </row>
    <row r="46" spans="3:3" x14ac:dyDescent="0.2">
      <c r="C46" s="3"/>
    </row>
    <row r="47" spans="3:3" x14ac:dyDescent="0.2">
      <c r="C47" s="3"/>
    </row>
    <row r="48" spans="3:3" x14ac:dyDescent="0.2">
      <c r="C48" s="3"/>
    </row>
    <row r="49" spans="3:3" x14ac:dyDescent="0.2">
      <c r="C49" s="3"/>
    </row>
    <row r="50" spans="3:3" x14ac:dyDescent="0.2">
      <c r="C50" s="3"/>
    </row>
    <row r="51" spans="3:3" x14ac:dyDescent="0.2">
      <c r="C51" s="3"/>
    </row>
    <row r="52" spans="3:3" x14ac:dyDescent="0.2">
      <c r="C52" s="3"/>
    </row>
    <row r="53" spans="3:3" x14ac:dyDescent="0.2">
      <c r="C53" s="3"/>
    </row>
    <row r="54" spans="3:3" x14ac:dyDescent="0.2">
      <c r="C54" s="3"/>
    </row>
    <row r="55" spans="3:3" x14ac:dyDescent="0.2">
      <c r="C55" s="3"/>
    </row>
    <row r="56" spans="3:3" x14ac:dyDescent="0.2">
      <c r="C56" s="3"/>
    </row>
    <row r="57" spans="3:3" x14ac:dyDescent="0.2">
      <c r="C57" s="3"/>
    </row>
    <row r="58" spans="3:3" x14ac:dyDescent="0.2">
      <c r="C58" s="3"/>
    </row>
    <row r="59" spans="3:3" x14ac:dyDescent="0.2">
      <c r="C59" s="3"/>
    </row>
    <row r="60" spans="3:3" x14ac:dyDescent="0.2">
      <c r="C60" s="3"/>
    </row>
    <row r="61" spans="3:3" x14ac:dyDescent="0.2">
      <c r="C61" s="3"/>
    </row>
    <row r="62" spans="3:3" x14ac:dyDescent="0.2">
      <c r="C62" s="3"/>
    </row>
    <row r="63" spans="3:3" x14ac:dyDescent="0.2">
      <c r="C63" s="3"/>
    </row>
    <row r="64" spans="3:3" x14ac:dyDescent="0.2">
      <c r="C64" s="3"/>
    </row>
    <row r="65" spans="3:3" x14ac:dyDescent="0.2">
      <c r="C65" s="3"/>
    </row>
    <row r="66" spans="3:3" x14ac:dyDescent="0.2">
      <c r="C66" s="3"/>
    </row>
    <row r="67" spans="3:3" x14ac:dyDescent="0.2">
      <c r="C67" s="3"/>
    </row>
    <row r="68" spans="3:3" x14ac:dyDescent="0.2">
      <c r="C68" s="3"/>
    </row>
    <row r="69" spans="3:3" x14ac:dyDescent="0.2">
      <c r="C69" s="3"/>
    </row>
    <row r="70" spans="3:3" x14ac:dyDescent="0.2">
      <c r="C70" s="3"/>
    </row>
    <row r="71" spans="3:3" x14ac:dyDescent="0.2">
      <c r="C71" s="3"/>
    </row>
  </sheetData>
  <autoFilter ref="A1: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D215"/>
  <sheetViews>
    <sheetView tabSelected="1" zoomScale="90" zoomScaleNormal="90" workbookViewId="0">
      <pane ySplit="1" topLeftCell="A2" activePane="bottomLeft" state="frozen"/>
      <selection pane="bottomLeft" activeCell="T10" sqref="T10"/>
    </sheetView>
  </sheetViews>
  <sheetFormatPr defaultRowHeight="14.25" x14ac:dyDescent="0.2"/>
  <cols>
    <col min="1" max="1" width="6" customWidth="1"/>
    <col min="2" max="2" width="34.625" style="3" customWidth="1"/>
    <col min="3" max="3" width="12.75" style="25" customWidth="1"/>
    <col min="4" max="4" width="12.5" hidden="1" customWidth="1"/>
    <col min="5" max="5" width="8.75" hidden="1" customWidth="1"/>
    <col min="6" max="6" width="13.375" style="30" customWidth="1"/>
    <col min="7" max="7" width="11.5" style="7" hidden="1" customWidth="1"/>
    <col min="8" max="8" width="9.875" hidden="1" customWidth="1"/>
    <col min="9" max="9" width="10.125" hidden="1" customWidth="1"/>
    <col min="10" max="10" width="10.125" style="7" hidden="1" customWidth="1"/>
    <col min="11" max="11" width="9.625" hidden="1" customWidth="1"/>
    <col min="12" max="12" width="8.625" hidden="1" customWidth="1"/>
    <col min="13" max="13" width="8.75" style="7" customWidth="1"/>
    <col min="14" max="14" width="15.625" style="7" customWidth="1"/>
    <col min="15" max="15" width="9.875" style="6" customWidth="1"/>
    <col min="16" max="16" width="18.375" style="3" customWidth="1"/>
    <col min="17" max="17" width="19.625" style="3" customWidth="1"/>
  </cols>
  <sheetData>
    <row r="1" spans="1:212" s="17" customFormat="1" ht="56.25" thickBot="1" x14ac:dyDescent="0.4">
      <c r="A1" s="17" t="s">
        <v>31</v>
      </c>
      <c r="B1" s="18" t="s">
        <v>21</v>
      </c>
      <c r="C1" s="21" t="s">
        <v>153</v>
      </c>
      <c r="D1" s="18" t="s">
        <v>174</v>
      </c>
      <c r="E1" s="18" t="s">
        <v>24</v>
      </c>
      <c r="F1" s="28" t="s">
        <v>301</v>
      </c>
      <c r="G1" s="19" t="s">
        <v>27</v>
      </c>
      <c r="H1" s="18" t="s">
        <v>197</v>
      </c>
      <c r="I1" s="18" t="s">
        <v>233</v>
      </c>
      <c r="J1" s="20" t="s">
        <v>25</v>
      </c>
      <c r="K1" s="18" t="s">
        <v>198</v>
      </c>
      <c r="L1" s="18" t="s">
        <v>234</v>
      </c>
      <c r="M1" s="20" t="s">
        <v>26</v>
      </c>
      <c r="N1" s="82" t="s">
        <v>319</v>
      </c>
      <c r="O1" s="19" t="s">
        <v>279</v>
      </c>
      <c r="P1" s="81" t="s">
        <v>290</v>
      </c>
      <c r="Q1" s="107" t="s">
        <v>305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row>
    <row r="2" spans="1:212" ht="18.75" thickTop="1" x14ac:dyDescent="0.25">
      <c r="A2" s="11">
        <v>1</v>
      </c>
      <c r="B2" s="9" t="s">
        <v>235</v>
      </c>
      <c r="C2" s="22"/>
      <c r="D2" s="9"/>
      <c r="E2" s="9"/>
      <c r="F2" s="9"/>
      <c r="G2" s="10"/>
      <c r="H2" s="9"/>
      <c r="I2" s="9"/>
      <c r="J2" s="15"/>
      <c r="K2" s="9"/>
      <c r="L2" s="9"/>
      <c r="M2" s="15"/>
      <c r="N2" s="83"/>
      <c r="O2" s="9"/>
      <c r="P2" s="9"/>
      <c r="Q2" s="9"/>
    </row>
    <row r="3" spans="1:212" s="12" customFormat="1" ht="29.25" x14ac:dyDescent="0.25">
      <c r="A3" s="12">
        <f t="shared" ref="A3:A24" si="0">A2+1</f>
        <v>2</v>
      </c>
      <c r="B3" s="24" t="s">
        <v>177</v>
      </c>
      <c r="C3" s="24"/>
      <c r="D3" s="13"/>
      <c r="E3" s="13"/>
      <c r="F3" s="13"/>
      <c r="G3" s="14"/>
      <c r="H3" s="13"/>
      <c r="I3" s="13"/>
      <c r="J3" s="16"/>
      <c r="K3" s="13"/>
      <c r="L3" s="13"/>
      <c r="M3" s="16"/>
      <c r="N3" s="84"/>
      <c r="O3" s="14"/>
      <c r="P3" s="16"/>
      <c r="Q3" s="1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row>
    <row r="4" spans="1:212" ht="29.25" x14ac:dyDescent="0.25">
      <c r="A4">
        <f t="shared" si="0"/>
        <v>3</v>
      </c>
      <c r="B4" s="33" t="s">
        <v>184</v>
      </c>
      <c r="C4" s="33" t="s">
        <v>185</v>
      </c>
      <c r="D4" s="34"/>
      <c r="E4" s="35" t="s">
        <v>260</v>
      </c>
      <c r="F4" s="35" t="s">
        <v>271</v>
      </c>
      <c r="G4" s="37" t="s">
        <v>29</v>
      </c>
      <c r="H4" s="38" t="s">
        <v>186</v>
      </c>
      <c r="I4" s="38" t="s">
        <v>186</v>
      </c>
      <c r="J4" s="37" t="s">
        <v>29</v>
      </c>
      <c r="K4" s="38"/>
      <c r="L4" s="38"/>
      <c r="M4" s="80" t="s">
        <v>29</v>
      </c>
      <c r="N4" s="85" t="s">
        <v>29</v>
      </c>
      <c r="O4" s="37"/>
      <c r="P4" s="34" t="s">
        <v>25</v>
      </c>
      <c r="Q4" s="92" t="s">
        <v>29</v>
      </c>
    </row>
    <row r="5" spans="1:212" s="12" customFormat="1" ht="28.5" x14ac:dyDescent="0.2">
      <c r="A5" s="12">
        <f t="shared" si="0"/>
        <v>4</v>
      </c>
      <c r="B5" s="24" t="s">
        <v>177</v>
      </c>
      <c r="C5" s="24"/>
      <c r="D5" s="13"/>
      <c r="E5" s="13"/>
      <c r="F5" s="13"/>
      <c r="G5" s="14"/>
      <c r="H5" s="13"/>
      <c r="I5" s="13"/>
      <c r="J5" s="13"/>
      <c r="K5" s="13"/>
      <c r="L5" s="13"/>
      <c r="M5" s="13"/>
      <c r="N5" s="13"/>
      <c r="O5" s="13"/>
      <c r="P5" s="13"/>
      <c r="Q5" s="1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row>
    <row r="6" spans="1:212" ht="29.25" x14ac:dyDescent="0.25">
      <c r="A6">
        <f t="shared" si="0"/>
        <v>5</v>
      </c>
      <c r="B6" s="33" t="s">
        <v>187</v>
      </c>
      <c r="C6" s="33" t="s">
        <v>185</v>
      </c>
      <c r="D6" s="34"/>
      <c r="E6" s="34" t="s">
        <v>257</v>
      </c>
      <c r="F6" s="36" t="s">
        <v>271</v>
      </c>
      <c r="G6" s="37" t="s">
        <v>29</v>
      </c>
      <c r="H6" s="38" t="s">
        <v>186</v>
      </c>
      <c r="I6" s="38" t="s">
        <v>186</v>
      </c>
      <c r="J6" s="37" t="s">
        <v>29</v>
      </c>
      <c r="K6" s="38"/>
      <c r="L6" s="38"/>
      <c r="M6" s="80" t="s">
        <v>29</v>
      </c>
      <c r="N6" s="85" t="s">
        <v>29</v>
      </c>
      <c r="O6" s="37"/>
      <c r="P6" s="34" t="s">
        <v>25</v>
      </c>
      <c r="Q6" s="92" t="s">
        <v>28</v>
      </c>
    </row>
    <row r="7" spans="1:212" s="12" customFormat="1" ht="18" x14ac:dyDescent="0.25">
      <c r="A7" s="12">
        <f t="shared" si="0"/>
        <v>6</v>
      </c>
      <c r="B7" s="24" t="s">
        <v>178</v>
      </c>
      <c r="C7" s="24"/>
      <c r="D7" s="13"/>
      <c r="E7" s="13"/>
      <c r="F7" s="13"/>
      <c r="G7" s="14"/>
      <c r="H7" s="13"/>
      <c r="I7" s="13"/>
      <c r="J7" s="16"/>
      <c r="K7" s="13"/>
      <c r="L7" s="13"/>
      <c r="M7" s="13"/>
      <c r="N7" s="86"/>
      <c r="O7" s="13"/>
      <c r="P7" s="13"/>
      <c r="Q7" s="8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row>
    <row r="8" spans="1:212" ht="29.25" x14ac:dyDescent="0.25">
      <c r="A8">
        <f t="shared" si="0"/>
        <v>7</v>
      </c>
      <c r="B8" s="33" t="s">
        <v>236</v>
      </c>
      <c r="C8" s="33" t="s">
        <v>185</v>
      </c>
      <c r="D8" s="34"/>
      <c r="E8" s="35" t="s">
        <v>260</v>
      </c>
      <c r="F8" s="35" t="s">
        <v>271</v>
      </c>
      <c r="G8" s="37" t="s">
        <v>29</v>
      </c>
      <c r="H8" s="38" t="s">
        <v>186</v>
      </c>
      <c r="I8" s="38" t="s">
        <v>186</v>
      </c>
      <c r="J8" s="37" t="s">
        <v>29</v>
      </c>
      <c r="K8" s="38"/>
      <c r="L8" s="38"/>
      <c r="M8" s="80" t="s">
        <v>29</v>
      </c>
      <c r="N8" s="85" t="s">
        <v>29</v>
      </c>
      <c r="O8" s="37"/>
      <c r="P8" s="34" t="s">
        <v>25</v>
      </c>
      <c r="Q8" s="92" t="s">
        <v>29</v>
      </c>
    </row>
    <row r="9" spans="1:212" s="12" customFormat="1" ht="28.5" x14ac:dyDescent="0.2">
      <c r="A9" s="12">
        <f t="shared" si="0"/>
        <v>8</v>
      </c>
      <c r="B9" s="24" t="s">
        <v>179</v>
      </c>
      <c r="C9" s="24"/>
      <c r="D9" s="13"/>
      <c r="E9" s="13"/>
      <c r="F9" s="13"/>
      <c r="G9" s="14"/>
      <c r="H9" s="13"/>
      <c r="I9" s="13"/>
      <c r="J9" s="13"/>
      <c r="K9" s="13"/>
      <c r="L9" s="13"/>
      <c r="M9" s="13"/>
      <c r="N9" s="13"/>
      <c r="O9" s="13"/>
      <c r="P9" s="13"/>
      <c r="Q9" s="1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row>
    <row r="10" spans="1:212" ht="18" x14ac:dyDescent="0.25">
      <c r="A10">
        <f>A8+1</f>
        <v>8</v>
      </c>
      <c r="B10" s="40" t="s">
        <v>275</v>
      </c>
      <c r="C10" s="33" t="s">
        <v>163</v>
      </c>
      <c r="D10" s="34"/>
      <c r="E10" s="34" t="s">
        <v>258</v>
      </c>
      <c r="F10" s="36" t="s">
        <v>258</v>
      </c>
      <c r="G10" s="37" t="s">
        <v>29</v>
      </c>
      <c r="H10" s="38" t="s">
        <v>200</v>
      </c>
      <c r="I10" s="38" t="s">
        <v>200</v>
      </c>
      <c r="J10" s="37" t="s">
        <v>29</v>
      </c>
      <c r="K10" s="38"/>
      <c r="L10" s="38"/>
      <c r="M10" s="80" t="s">
        <v>29</v>
      </c>
      <c r="N10" s="85" t="s">
        <v>28</v>
      </c>
      <c r="O10" s="37" t="s">
        <v>281</v>
      </c>
      <c r="P10" s="34"/>
      <c r="Q10" s="92" t="s">
        <v>28</v>
      </c>
    </row>
    <row r="11" spans="1:212" ht="29.25" x14ac:dyDescent="0.25">
      <c r="A11">
        <f>A9+1</f>
        <v>9</v>
      </c>
      <c r="B11" s="33" t="s">
        <v>274</v>
      </c>
      <c r="C11" s="33" t="s">
        <v>163</v>
      </c>
      <c r="D11" s="34"/>
      <c r="E11" s="34" t="s">
        <v>258</v>
      </c>
      <c r="F11" s="36" t="s">
        <v>258</v>
      </c>
      <c r="G11" s="37" t="s">
        <v>29</v>
      </c>
      <c r="H11" s="38" t="s">
        <v>200</v>
      </c>
      <c r="I11" s="38" t="s">
        <v>200</v>
      </c>
      <c r="J11" s="37" t="s">
        <v>29</v>
      </c>
      <c r="K11" s="38"/>
      <c r="L11" s="38"/>
      <c r="M11" s="80" t="s">
        <v>29</v>
      </c>
      <c r="N11" s="85" t="s">
        <v>28</v>
      </c>
      <c r="O11" s="37" t="s">
        <v>281</v>
      </c>
      <c r="P11" s="34"/>
      <c r="Q11" s="92" t="s">
        <v>28</v>
      </c>
    </row>
    <row r="12" spans="1:212" s="12" customFormat="1" x14ac:dyDescent="0.2">
      <c r="A12" s="12">
        <f t="shared" si="0"/>
        <v>10</v>
      </c>
      <c r="B12" s="24" t="s">
        <v>180</v>
      </c>
      <c r="C12" s="24"/>
      <c r="D12" s="13"/>
      <c r="E12" s="13"/>
      <c r="F12" s="13"/>
      <c r="G12" s="14"/>
      <c r="H12" s="13"/>
      <c r="I12" s="13"/>
      <c r="J12" s="16"/>
      <c r="K12" s="13"/>
      <c r="L12" s="13"/>
      <c r="M12" s="13"/>
      <c r="N12" s="13"/>
      <c r="O12" s="13"/>
      <c r="P12" s="13"/>
      <c r="Q12" s="13"/>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row>
    <row r="13" spans="1:212" ht="36" x14ac:dyDescent="0.25">
      <c r="A13">
        <f t="shared" si="0"/>
        <v>11</v>
      </c>
      <c r="B13" s="34" t="s">
        <v>261</v>
      </c>
      <c r="C13" s="33" t="s">
        <v>185</v>
      </c>
      <c r="D13" s="34"/>
      <c r="E13" s="34" t="s">
        <v>257</v>
      </c>
      <c r="F13" s="36" t="s">
        <v>273</v>
      </c>
      <c r="G13" s="37" t="s">
        <v>29</v>
      </c>
      <c r="H13" s="38" t="s">
        <v>189</v>
      </c>
      <c r="I13" s="38" t="s">
        <v>189</v>
      </c>
      <c r="J13" s="37" t="s">
        <v>29</v>
      </c>
      <c r="K13" s="38"/>
      <c r="L13" s="38"/>
      <c r="M13" s="80" t="s">
        <v>29</v>
      </c>
      <c r="N13" s="85" t="s">
        <v>29</v>
      </c>
      <c r="O13" s="37"/>
      <c r="P13" s="34" t="s">
        <v>25</v>
      </c>
      <c r="Q13" s="95" t="s">
        <v>318</v>
      </c>
    </row>
    <row r="14" spans="1:212" ht="29.25" x14ac:dyDescent="0.25">
      <c r="A14">
        <f t="shared" si="0"/>
        <v>12</v>
      </c>
      <c r="B14" s="33" t="s">
        <v>188</v>
      </c>
      <c r="C14" s="33" t="s">
        <v>185</v>
      </c>
      <c r="D14" s="34"/>
      <c r="E14" s="34" t="s">
        <v>258</v>
      </c>
      <c r="F14" s="36" t="s">
        <v>258</v>
      </c>
      <c r="G14" s="37" t="s">
        <v>29</v>
      </c>
      <c r="H14" s="38" t="s">
        <v>189</v>
      </c>
      <c r="I14" s="38" t="s">
        <v>189</v>
      </c>
      <c r="J14" s="37" t="s">
        <v>29</v>
      </c>
      <c r="K14" s="38"/>
      <c r="L14" s="38"/>
      <c r="M14" s="80" t="s">
        <v>29</v>
      </c>
      <c r="N14" s="85" t="s">
        <v>28</v>
      </c>
      <c r="O14" s="37" t="s">
        <v>29</v>
      </c>
      <c r="P14" s="34"/>
      <c r="Q14" s="92" t="s">
        <v>28</v>
      </c>
    </row>
    <row r="15" spans="1:212" s="12" customFormat="1" ht="18" x14ac:dyDescent="0.25">
      <c r="A15" s="12">
        <f t="shared" si="0"/>
        <v>13</v>
      </c>
      <c r="B15" s="24" t="s">
        <v>181</v>
      </c>
      <c r="C15" s="24"/>
      <c r="D15" s="13"/>
      <c r="E15" s="13"/>
      <c r="F15" s="13"/>
      <c r="G15" s="14"/>
      <c r="H15" s="13"/>
      <c r="I15" s="13"/>
      <c r="J15" s="16"/>
      <c r="K15" s="13"/>
      <c r="L15" s="13"/>
      <c r="M15" s="16"/>
      <c r="N15" s="84"/>
      <c r="O15" s="13"/>
      <c r="P15" s="13"/>
      <c r="Q15" s="13"/>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row>
    <row r="16" spans="1:212" ht="29.25" x14ac:dyDescent="0.25">
      <c r="A16">
        <f t="shared" si="0"/>
        <v>14</v>
      </c>
      <c r="B16" s="33" t="s">
        <v>190</v>
      </c>
      <c r="C16" s="33" t="s">
        <v>159</v>
      </c>
      <c r="D16" s="34"/>
      <c r="E16" s="34" t="s">
        <v>257</v>
      </c>
      <c r="F16" s="36" t="s">
        <v>271</v>
      </c>
      <c r="G16" s="37" t="s">
        <v>29</v>
      </c>
      <c r="H16" s="38" t="s">
        <v>175</v>
      </c>
      <c r="I16" s="38" t="s">
        <v>200</v>
      </c>
      <c r="J16" s="37" t="s">
        <v>29</v>
      </c>
      <c r="K16" s="38"/>
      <c r="L16" s="38"/>
      <c r="M16" s="39" t="s">
        <v>28</v>
      </c>
      <c r="N16" s="85" t="s">
        <v>29</v>
      </c>
      <c r="O16" s="37"/>
      <c r="P16" s="34" t="s">
        <v>294</v>
      </c>
      <c r="Q16" s="92" t="s">
        <v>29</v>
      </c>
    </row>
    <row r="17" spans="1:212" ht="29.25" x14ac:dyDescent="0.25">
      <c r="A17">
        <f t="shared" si="0"/>
        <v>15</v>
      </c>
      <c r="B17" s="33" t="s">
        <v>191</v>
      </c>
      <c r="C17" s="33" t="s">
        <v>159</v>
      </c>
      <c r="D17" s="34"/>
      <c r="E17" s="34" t="s">
        <v>258</v>
      </c>
      <c r="F17" s="36" t="s">
        <v>258</v>
      </c>
      <c r="G17" s="37" t="s">
        <v>29</v>
      </c>
      <c r="H17" s="38" t="s">
        <v>175</v>
      </c>
      <c r="I17" s="38" t="s">
        <v>237</v>
      </c>
      <c r="J17" s="37" t="s">
        <v>29</v>
      </c>
      <c r="K17" s="38"/>
      <c r="L17" s="38"/>
      <c r="M17" s="39" t="s">
        <v>28</v>
      </c>
      <c r="N17" s="85" t="s">
        <v>28</v>
      </c>
      <c r="O17" s="37" t="s">
        <v>281</v>
      </c>
      <c r="P17" s="34" t="s">
        <v>294</v>
      </c>
      <c r="Q17" s="92" t="s">
        <v>28</v>
      </c>
    </row>
    <row r="18" spans="1:212" s="12" customFormat="1" ht="29.25" x14ac:dyDescent="0.25">
      <c r="A18" s="12">
        <f t="shared" si="0"/>
        <v>16</v>
      </c>
      <c r="B18" s="24" t="s">
        <v>182</v>
      </c>
      <c r="C18" s="24"/>
      <c r="D18" s="13"/>
      <c r="E18" s="13"/>
      <c r="F18" s="13"/>
      <c r="G18" s="14"/>
      <c r="H18" s="13"/>
      <c r="I18" s="13"/>
      <c r="J18" s="16"/>
      <c r="K18" s="13"/>
      <c r="L18" s="13"/>
      <c r="M18" s="16"/>
      <c r="N18" s="84"/>
      <c r="O18" s="13"/>
      <c r="P18" s="13"/>
      <c r="Q18" s="13"/>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row>
    <row r="19" spans="1:212" ht="54" x14ac:dyDescent="0.25">
      <c r="A19">
        <f t="shared" si="0"/>
        <v>17</v>
      </c>
      <c r="B19" s="33" t="s">
        <v>307</v>
      </c>
      <c r="C19" s="33" t="s">
        <v>185</v>
      </c>
      <c r="D19" s="34"/>
      <c r="E19" s="34" t="s">
        <v>257</v>
      </c>
      <c r="F19" s="36" t="s">
        <v>273</v>
      </c>
      <c r="G19" s="37" t="s">
        <v>29</v>
      </c>
      <c r="H19" s="38" t="s">
        <v>193</v>
      </c>
      <c r="I19" s="41" t="s">
        <v>238</v>
      </c>
      <c r="J19" s="37" t="s">
        <v>29</v>
      </c>
      <c r="K19" s="38"/>
      <c r="L19" s="38"/>
      <c r="M19" s="39" t="s">
        <v>29</v>
      </c>
      <c r="N19" s="85" t="s">
        <v>29</v>
      </c>
      <c r="O19" s="37"/>
      <c r="P19" s="34" t="s">
        <v>288</v>
      </c>
      <c r="Q19" s="96" t="s">
        <v>308</v>
      </c>
    </row>
    <row r="20" spans="1:212" ht="54" x14ac:dyDescent="0.25">
      <c r="A20">
        <f t="shared" si="0"/>
        <v>18</v>
      </c>
      <c r="B20" s="33" t="s">
        <v>192</v>
      </c>
      <c r="C20" s="33" t="s">
        <v>185</v>
      </c>
      <c r="D20" s="34"/>
      <c r="E20" s="34" t="s">
        <v>257</v>
      </c>
      <c r="F20" s="36" t="s">
        <v>273</v>
      </c>
      <c r="G20" s="37" t="s">
        <v>29</v>
      </c>
      <c r="H20" s="42"/>
      <c r="I20" s="42"/>
      <c r="J20" s="37" t="s">
        <v>29</v>
      </c>
      <c r="K20" s="38"/>
      <c r="L20" s="38"/>
      <c r="M20" s="39" t="s">
        <v>29</v>
      </c>
      <c r="N20" s="85" t="s">
        <v>29</v>
      </c>
      <c r="O20" s="37"/>
      <c r="P20" s="34" t="s">
        <v>294</v>
      </c>
      <c r="Q20" s="96" t="s">
        <v>306</v>
      </c>
    </row>
    <row r="21" spans="1:212" s="12" customFormat="1" ht="18" x14ac:dyDescent="0.25">
      <c r="A21" s="12">
        <f t="shared" si="0"/>
        <v>19</v>
      </c>
      <c r="B21" s="24" t="s">
        <v>32</v>
      </c>
      <c r="C21" s="24"/>
      <c r="D21" s="13"/>
      <c r="E21" s="13"/>
      <c r="F21" s="13"/>
      <c r="G21" s="14"/>
      <c r="H21" s="13"/>
      <c r="I21" s="13"/>
      <c r="J21" s="16"/>
      <c r="K21" s="13"/>
      <c r="L21" s="13"/>
      <c r="M21" s="16"/>
      <c r="N21" s="84"/>
      <c r="O21" s="13"/>
      <c r="P21" s="13"/>
      <c r="Q21" s="14"/>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row>
    <row r="22" spans="1:212" ht="29.25" x14ac:dyDescent="0.25">
      <c r="A22">
        <f t="shared" si="0"/>
        <v>20</v>
      </c>
      <c r="B22" s="33" t="s">
        <v>194</v>
      </c>
      <c r="C22" s="33" t="s">
        <v>170</v>
      </c>
      <c r="D22" s="34"/>
      <c r="E22" s="34" t="s">
        <v>257</v>
      </c>
      <c r="F22" s="36" t="s">
        <v>272</v>
      </c>
      <c r="G22" s="37" t="s">
        <v>29</v>
      </c>
      <c r="H22" s="38" t="s">
        <v>176</v>
      </c>
      <c r="I22" s="38" t="s">
        <v>176</v>
      </c>
      <c r="J22" s="37" t="s">
        <v>29</v>
      </c>
      <c r="K22" s="38"/>
      <c r="L22" s="38"/>
      <c r="M22" s="39" t="s">
        <v>29</v>
      </c>
      <c r="N22" s="85" t="s">
        <v>29</v>
      </c>
      <c r="O22" s="37"/>
      <c r="P22" s="34" t="s">
        <v>289</v>
      </c>
      <c r="Q22" s="92" t="s">
        <v>29</v>
      </c>
    </row>
    <row r="23" spans="1:212" ht="18" x14ac:dyDescent="0.25">
      <c r="A23" s="11">
        <f t="shared" si="0"/>
        <v>21</v>
      </c>
      <c r="B23" s="9" t="s">
        <v>183</v>
      </c>
      <c r="C23" s="22"/>
      <c r="D23" s="9"/>
      <c r="E23" s="9"/>
      <c r="F23" s="9"/>
      <c r="G23" s="10"/>
      <c r="H23" s="9"/>
      <c r="I23" s="9"/>
      <c r="J23" s="15"/>
      <c r="K23" s="9"/>
      <c r="L23" s="9"/>
      <c r="M23" s="15"/>
      <c r="N23" s="83"/>
      <c r="O23" s="31"/>
      <c r="P23" s="31"/>
      <c r="Q23" s="97"/>
    </row>
    <row r="24" spans="1:212" ht="57.75" x14ac:dyDescent="0.25">
      <c r="A24">
        <f t="shared" si="0"/>
        <v>22</v>
      </c>
      <c r="B24" s="33" t="s">
        <v>195</v>
      </c>
      <c r="C24" s="33" t="s">
        <v>185</v>
      </c>
      <c r="D24" s="34"/>
      <c r="E24" s="34" t="s">
        <v>257</v>
      </c>
      <c r="F24" s="36" t="s">
        <v>271</v>
      </c>
      <c r="G24" s="37" t="s">
        <v>29</v>
      </c>
      <c r="H24" s="34" t="s">
        <v>200</v>
      </c>
      <c r="I24" s="34" t="s">
        <v>200</v>
      </c>
      <c r="J24" s="37" t="s">
        <v>29</v>
      </c>
      <c r="K24" s="38"/>
      <c r="L24" s="38"/>
      <c r="M24" s="39" t="s">
        <v>29</v>
      </c>
      <c r="N24" s="85" t="s">
        <v>29</v>
      </c>
      <c r="O24" s="37"/>
      <c r="P24" s="34" t="s">
        <v>294</v>
      </c>
      <c r="Q24" s="92" t="s">
        <v>29</v>
      </c>
    </row>
    <row r="25" spans="1:212" ht="18" x14ac:dyDescent="0.25">
      <c r="A25" s="11">
        <f>A23+1</f>
        <v>22</v>
      </c>
      <c r="B25" s="9" t="s">
        <v>33</v>
      </c>
      <c r="C25" s="22"/>
      <c r="D25" s="9"/>
      <c r="E25" s="9"/>
      <c r="F25" s="9"/>
      <c r="G25" s="10"/>
      <c r="H25" s="9"/>
      <c r="I25" s="9"/>
      <c r="J25" s="15"/>
      <c r="K25" s="9"/>
      <c r="L25" s="9"/>
      <c r="M25" s="15"/>
      <c r="N25" s="87"/>
      <c r="O25" s="31"/>
      <c r="P25" s="31"/>
      <c r="Q25" s="97"/>
    </row>
    <row r="26" spans="1:212" ht="18" x14ac:dyDescent="0.25">
      <c r="A26">
        <f>A25+1</f>
        <v>23</v>
      </c>
      <c r="B26" s="33" t="s">
        <v>201</v>
      </c>
      <c r="C26" s="33" t="s">
        <v>196</v>
      </c>
      <c r="D26" s="34"/>
      <c r="E26" s="34" t="s">
        <v>258</v>
      </c>
      <c r="F26" s="36" t="s">
        <v>258</v>
      </c>
      <c r="G26" s="37" t="s">
        <v>29</v>
      </c>
      <c r="H26" s="38" t="s">
        <v>202</v>
      </c>
      <c r="I26" s="38" t="s">
        <v>202</v>
      </c>
      <c r="J26" s="39" t="s">
        <v>29</v>
      </c>
      <c r="K26" s="34"/>
      <c r="L26" s="34"/>
      <c r="M26" s="39" t="s">
        <v>29</v>
      </c>
      <c r="N26" s="85" t="s">
        <v>29</v>
      </c>
      <c r="O26" s="37"/>
      <c r="P26" s="34" t="s">
        <v>294</v>
      </c>
      <c r="Q26" s="92" t="s">
        <v>28</v>
      </c>
    </row>
    <row r="27" spans="1:212" ht="36" x14ac:dyDescent="0.25">
      <c r="A27">
        <f>A26+1</f>
        <v>24</v>
      </c>
      <c r="B27" s="33" t="s">
        <v>30</v>
      </c>
      <c r="C27" s="33" t="s">
        <v>159</v>
      </c>
      <c r="D27" s="34"/>
      <c r="E27" s="34" t="s">
        <v>257</v>
      </c>
      <c r="F27" s="36" t="s">
        <v>271</v>
      </c>
      <c r="G27" s="37" t="s">
        <v>29</v>
      </c>
      <c r="H27" s="38" t="s">
        <v>175</v>
      </c>
      <c r="I27" s="38" t="s">
        <v>200</v>
      </c>
      <c r="J27" s="39" t="s">
        <v>29</v>
      </c>
      <c r="K27" s="34"/>
      <c r="L27" s="34"/>
      <c r="M27" s="39" t="s">
        <v>28</v>
      </c>
      <c r="N27" s="85" t="s">
        <v>29</v>
      </c>
      <c r="O27" s="37"/>
      <c r="P27" s="34" t="s">
        <v>294</v>
      </c>
      <c r="Q27" s="92" t="s">
        <v>309</v>
      </c>
    </row>
    <row r="28" spans="1:212" ht="29.25" x14ac:dyDescent="0.25">
      <c r="A28">
        <f>A26+1</f>
        <v>24</v>
      </c>
      <c r="B28" s="33" t="s">
        <v>292</v>
      </c>
      <c r="C28" s="33" t="s">
        <v>255</v>
      </c>
      <c r="D28" s="34"/>
      <c r="E28" s="34" t="s">
        <v>257</v>
      </c>
      <c r="F28" s="36" t="s">
        <v>271</v>
      </c>
      <c r="G28" s="37" t="s">
        <v>29</v>
      </c>
      <c r="H28" s="34" t="s">
        <v>203</v>
      </c>
      <c r="I28" s="34" t="s">
        <v>203</v>
      </c>
      <c r="J28" s="39" t="s">
        <v>28</v>
      </c>
      <c r="K28" s="34"/>
      <c r="L28" s="34"/>
      <c r="M28" s="39" t="s">
        <v>29</v>
      </c>
      <c r="N28" s="85" t="s">
        <v>29</v>
      </c>
      <c r="O28" s="37"/>
      <c r="P28" s="34" t="s">
        <v>294</v>
      </c>
      <c r="Q28" s="85" t="s">
        <v>29</v>
      </c>
    </row>
    <row r="29" spans="1:212" ht="29.25" x14ac:dyDescent="0.25">
      <c r="A29">
        <f>A27+1</f>
        <v>25</v>
      </c>
      <c r="B29" s="33" t="s">
        <v>291</v>
      </c>
      <c r="C29" s="33" t="s">
        <v>255</v>
      </c>
      <c r="D29" s="34"/>
      <c r="E29" s="34" t="s">
        <v>257</v>
      </c>
      <c r="F29" s="36" t="s">
        <v>271</v>
      </c>
      <c r="G29" s="37" t="s">
        <v>29</v>
      </c>
      <c r="H29" s="34" t="s">
        <v>203</v>
      </c>
      <c r="I29" s="34" t="s">
        <v>203</v>
      </c>
      <c r="J29" s="39" t="s">
        <v>28</v>
      </c>
      <c r="K29" s="34"/>
      <c r="L29" s="34"/>
      <c r="M29" s="39" t="s">
        <v>29</v>
      </c>
      <c r="N29" s="85" t="s">
        <v>29</v>
      </c>
      <c r="O29" s="37"/>
      <c r="P29" s="34" t="s">
        <v>288</v>
      </c>
      <c r="Q29" s="85" t="s">
        <v>29</v>
      </c>
    </row>
    <row r="30" spans="1:212" ht="29.25" x14ac:dyDescent="0.25">
      <c r="A30">
        <f>A28+1</f>
        <v>25</v>
      </c>
      <c r="B30" s="100" t="s">
        <v>34</v>
      </c>
      <c r="C30" s="100" t="s">
        <v>159</v>
      </c>
      <c r="D30" s="101"/>
      <c r="E30" s="101" t="s">
        <v>259</v>
      </c>
      <c r="F30" s="101" t="s">
        <v>259</v>
      </c>
      <c r="G30" s="102" t="s">
        <v>29</v>
      </c>
      <c r="H30" s="101" t="s">
        <v>203</v>
      </c>
      <c r="I30" s="101" t="s">
        <v>203</v>
      </c>
      <c r="J30" s="102" t="s">
        <v>28</v>
      </c>
      <c r="K30" s="101"/>
      <c r="L30" s="101"/>
      <c r="M30" s="103" t="s">
        <v>29</v>
      </c>
      <c r="N30" s="104"/>
      <c r="O30" s="102"/>
      <c r="P30" s="105"/>
      <c r="Q30" s="106" t="s">
        <v>317</v>
      </c>
    </row>
    <row r="31" spans="1:212" ht="29.25" x14ac:dyDescent="0.25">
      <c r="A31">
        <f t="shared" ref="A31:A97" si="1">A30+1</f>
        <v>26</v>
      </c>
      <c r="B31" s="33" t="s">
        <v>240</v>
      </c>
      <c r="C31" s="33" t="s">
        <v>161</v>
      </c>
      <c r="D31" s="34"/>
      <c r="E31" s="34" t="s">
        <v>257</v>
      </c>
      <c r="F31" s="36" t="s">
        <v>271</v>
      </c>
      <c r="G31" s="37" t="s">
        <v>29</v>
      </c>
      <c r="H31" s="38" t="s">
        <v>175</v>
      </c>
      <c r="I31" s="38" t="s">
        <v>175</v>
      </c>
      <c r="J31" s="39" t="s">
        <v>29</v>
      </c>
      <c r="K31" s="34"/>
      <c r="L31" s="34"/>
      <c r="M31" s="39" t="s">
        <v>28</v>
      </c>
      <c r="N31" s="85" t="s">
        <v>29</v>
      </c>
      <c r="O31" s="37"/>
      <c r="P31" s="34" t="s">
        <v>294</v>
      </c>
      <c r="Q31" s="85" t="s">
        <v>29</v>
      </c>
    </row>
    <row r="32" spans="1:212" ht="29.25" x14ac:dyDescent="0.25">
      <c r="A32">
        <f t="shared" si="1"/>
        <v>27</v>
      </c>
      <c r="B32" s="43" t="s">
        <v>241</v>
      </c>
      <c r="C32" s="43" t="s">
        <v>255</v>
      </c>
      <c r="D32" s="44"/>
      <c r="E32" s="44" t="s">
        <v>257</v>
      </c>
      <c r="F32" s="45" t="s">
        <v>271</v>
      </c>
      <c r="G32" s="46" t="s">
        <v>29</v>
      </c>
      <c r="H32" s="47" t="s">
        <v>203</v>
      </c>
      <c r="I32" s="47" t="s">
        <v>203</v>
      </c>
      <c r="J32" s="48" t="s">
        <v>28</v>
      </c>
      <c r="K32" s="44"/>
      <c r="L32" s="44"/>
      <c r="M32" s="39" t="s">
        <v>29</v>
      </c>
      <c r="N32" s="85" t="s">
        <v>29</v>
      </c>
      <c r="O32" s="37"/>
      <c r="P32" s="34" t="s">
        <v>294</v>
      </c>
      <c r="Q32" s="85" t="s">
        <v>29</v>
      </c>
    </row>
    <row r="33" spans="1:17" ht="29.25" x14ac:dyDescent="0.25">
      <c r="A33">
        <f>A31+1</f>
        <v>27</v>
      </c>
      <c r="B33" s="73" t="s">
        <v>199</v>
      </c>
      <c r="C33" s="73" t="s">
        <v>155</v>
      </c>
      <c r="D33" s="74"/>
      <c r="E33" s="74" t="s">
        <v>203</v>
      </c>
      <c r="F33" s="75" t="s">
        <v>271</v>
      </c>
      <c r="G33" s="76" t="s">
        <v>29</v>
      </c>
      <c r="H33" s="74" t="s">
        <v>203</v>
      </c>
      <c r="I33" s="74" t="s">
        <v>203</v>
      </c>
      <c r="J33" s="76" t="s">
        <v>28</v>
      </c>
      <c r="K33" s="74"/>
      <c r="L33" s="74"/>
      <c r="M33" s="77" t="s">
        <v>200</v>
      </c>
      <c r="N33" s="94" t="s">
        <v>28</v>
      </c>
      <c r="O33" s="76"/>
      <c r="P33" s="34" t="s">
        <v>293</v>
      </c>
      <c r="Q33" s="88" t="s">
        <v>28</v>
      </c>
    </row>
    <row r="34" spans="1:17" ht="43.5" x14ac:dyDescent="0.25">
      <c r="A34">
        <f t="shared" si="1"/>
        <v>28</v>
      </c>
      <c r="B34" s="73" t="s">
        <v>276</v>
      </c>
      <c r="C34" s="73" t="s">
        <v>155</v>
      </c>
      <c r="D34" s="74"/>
      <c r="E34" s="78" t="s">
        <v>278</v>
      </c>
      <c r="F34" s="75" t="s">
        <v>273</v>
      </c>
      <c r="G34" s="76" t="s">
        <v>29</v>
      </c>
      <c r="H34" s="74" t="s">
        <v>200</v>
      </c>
      <c r="I34" s="74" t="s">
        <v>200</v>
      </c>
      <c r="J34" s="76" t="s">
        <v>200</v>
      </c>
      <c r="K34" s="74"/>
      <c r="L34" s="74"/>
      <c r="M34" s="77" t="s">
        <v>28</v>
      </c>
      <c r="N34" s="88" t="s">
        <v>28</v>
      </c>
      <c r="O34" s="76" t="s">
        <v>29</v>
      </c>
      <c r="P34" s="34" t="s">
        <v>293</v>
      </c>
      <c r="Q34" s="88" t="s">
        <v>28</v>
      </c>
    </row>
    <row r="35" spans="1:17" ht="18" x14ac:dyDescent="0.25">
      <c r="A35" s="11">
        <f>A33+1</f>
        <v>28</v>
      </c>
      <c r="B35" s="9" t="s">
        <v>63</v>
      </c>
      <c r="C35" s="22"/>
      <c r="D35" s="9"/>
      <c r="E35" s="9"/>
      <c r="F35" s="9"/>
      <c r="G35" s="10"/>
      <c r="H35" s="9"/>
      <c r="I35" s="9"/>
      <c r="J35" s="15"/>
      <c r="K35" s="9"/>
      <c r="L35" s="9"/>
      <c r="M35" s="15"/>
      <c r="N35" s="83"/>
      <c r="O35" s="31"/>
      <c r="P35" s="31"/>
      <c r="Q35" s="15"/>
    </row>
    <row r="36" spans="1:17" ht="18" x14ac:dyDescent="0.25">
      <c r="A36">
        <f t="shared" si="1"/>
        <v>29</v>
      </c>
      <c r="B36" s="33" t="s">
        <v>242</v>
      </c>
      <c r="C36" s="33" t="s">
        <v>35</v>
      </c>
      <c r="D36" s="34"/>
      <c r="E36" s="34" t="s">
        <v>257</v>
      </c>
      <c r="F36" s="36" t="s">
        <v>271</v>
      </c>
      <c r="G36" s="37" t="s">
        <v>29</v>
      </c>
      <c r="H36" s="38" t="s">
        <v>175</v>
      </c>
      <c r="I36" s="34" t="s">
        <v>200</v>
      </c>
      <c r="J36" s="39" t="s">
        <v>29</v>
      </c>
      <c r="K36" s="34"/>
      <c r="L36" s="34"/>
      <c r="M36" s="39" t="s">
        <v>28</v>
      </c>
      <c r="N36" s="85" t="s">
        <v>29</v>
      </c>
      <c r="O36" s="37"/>
      <c r="P36" s="34" t="s">
        <v>294</v>
      </c>
      <c r="Q36" s="85" t="s">
        <v>29</v>
      </c>
    </row>
    <row r="37" spans="1:17" ht="57.75" x14ac:dyDescent="0.25">
      <c r="A37">
        <f t="shared" si="1"/>
        <v>30</v>
      </c>
      <c r="B37" s="33" t="s">
        <v>243</v>
      </c>
      <c r="C37" s="33" t="s">
        <v>35</v>
      </c>
      <c r="D37" s="34"/>
      <c r="E37" s="34" t="s">
        <v>257</v>
      </c>
      <c r="F37" s="36" t="s">
        <v>271</v>
      </c>
      <c r="G37" s="37" t="s">
        <v>29</v>
      </c>
      <c r="H37" s="38" t="s">
        <v>203</v>
      </c>
      <c r="I37" s="34" t="s">
        <v>203</v>
      </c>
      <c r="J37" s="39" t="s">
        <v>28</v>
      </c>
      <c r="K37" s="34"/>
      <c r="L37" s="34"/>
      <c r="M37" s="39" t="s">
        <v>29</v>
      </c>
      <c r="N37" s="85" t="s">
        <v>29</v>
      </c>
      <c r="O37" s="37"/>
      <c r="P37" s="34" t="s">
        <v>294</v>
      </c>
      <c r="Q37" s="85" t="s">
        <v>29</v>
      </c>
    </row>
    <row r="38" spans="1:17" ht="36" x14ac:dyDescent="0.25">
      <c r="A38">
        <f>A36+1</f>
        <v>30</v>
      </c>
      <c r="B38" s="33" t="s">
        <v>36</v>
      </c>
      <c r="C38" s="33" t="s">
        <v>35</v>
      </c>
      <c r="D38" s="34"/>
      <c r="E38" s="34" t="s">
        <v>257</v>
      </c>
      <c r="F38" s="36" t="s">
        <v>271</v>
      </c>
      <c r="G38" s="37" t="s">
        <v>28</v>
      </c>
      <c r="H38" s="34" t="s">
        <v>203</v>
      </c>
      <c r="I38" s="34" t="s">
        <v>203</v>
      </c>
      <c r="J38" s="39" t="s">
        <v>28</v>
      </c>
      <c r="K38" s="34"/>
      <c r="L38" s="34"/>
      <c r="M38" s="39" t="s">
        <v>28</v>
      </c>
      <c r="N38" s="94" t="s">
        <v>28</v>
      </c>
      <c r="O38" s="37"/>
      <c r="P38" s="34" t="s">
        <v>288</v>
      </c>
      <c r="Q38" s="92" t="s">
        <v>310</v>
      </c>
    </row>
    <row r="39" spans="1:17" ht="57.75" x14ac:dyDescent="0.25">
      <c r="A39">
        <f t="shared" si="1"/>
        <v>31</v>
      </c>
      <c r="B39" s="33" t="s">
        <v>171</v>
      </c>
      <c r="C39" s="33" t="s">
        <v>35</v>
      </c>
      <c r="D39" s="34"/>
      <c r="E39" s="34" t="s">
        <v>259</v>
      </c>
      <c r="F39" s="36"/>
      <c r="G39" s="37" t="s">
        <v>29</v>
      </c>
      <c r="H39" s="34" t="s">
        <v>203</v>
      </c>
      <c r="I39" s="34" t="s">
        <v>203</v>
      </c>
      <c r="J39" s="39" t="s">
        <v>28</v>
      </c>
      <c r="K39" s="34"/>
      <c r="L39" s="34"/>
      <c r="M39" s="39" t="s">
        <v>29</v>
      </c>
      <c r="N39" s="85" t="s">
        <v>28</v>
      </c>
      <c r="O39" s="37"/>
      <c r="P39" s="34" t="s">
        <v>293</v>
      </c>
      <c r="Q39" s="85" t="s">
        <v>28</v>
      </c>
    </row>
    <row r="40" spans="1:17" ht="18" x14ac:dyDescent="0.25">
      <c r="A40" s="8">
        <f t="shared" si="1"/>
        <v>32</v>
      </c>
      <c r="B40" s="9" t="s">
        <v>37</v>
      </c>
      <c r="C40" s="22"/>
      <c r="D40" s="9"/>
      <c r="E40" s="9"/>
      <c r="F40" s="9"/>
      <c r="G40" s="10"/>
      <c r="H40" s="9"/>
      <c r="I40" s="9"/>
      <c r="J40" s="15"/>
      <c r="K40" s="9"/>
      <c r="L40" s="9"/>
      <c r="M40" s="15"/>
      <c r="N40" s="83"/>
      <c r="O40" s="31"/>
      <c r="P40" s="31"/>
      <c r="Q40" s="83"/>
    </row>
    <row r="41" spans="1:17" ht="57.75" x14ac:dyDescent="0.25">
      <c r="A41">
        <f t="shared" si="1"/>
        <v>33</v>
      </c>
      <c r="B41" s="33" t="s">
        <v>263</v>
      </c>
      <c r="C41" s="33" t="s">
        <v>156</v>
      </c>
      <c r="D41" s="34"/>
      <c r="E41" s="34" t="s">
        <v>257</v>
      </c>
      <c r="F41" s="36" t="s">
        <v>272</v>
      </c>
      <c r="G41" s="37" t="s">
        <v>29</v>
      </c>
      <c r="H41" s="38" t="s">
        <v>189</v>
      </c>
      <c r="I41" s="38" t="s">
        <v>189</v>
      </c>
      <c r="J41" s="39" t="s">
        <v>29</v>
      </c>
      <c r="K41" s="34"/>
      <c r="L41" s="34"/>
      <c r="M41" s="39" t="s">
        <v>29</v>
      </c>
      <c r="N41" s="85" t="s">
        <v>29</v>
      </c>
      <c r="O41" s="37"/>
      <c r="P41" s="34"/>
      <c r="Q41" s="85" t="s">
        <v>29</v>
      </c>
    </row>
    <row r="42" spans="1:17" ht="29.25" x14ac:dyDescent="0.25">
      <c r="A42">
        <f t="shared" si="1"/>
        <v>34</v>
      </c>
      <c r="B42" s="33" t="s">
        <v>38</v>
      </c>
      <c r="C42" s="33" t="s">
        <v>156</v>
      </c>
      <c r="D42" s="34"/>
      <c r="E42" s="34" t="s">
        <v>257</v>
      </c>
      <c r="F42" s="36" t="s">
        <v>271</v>
      </c>
      <c r="G42" s="37" t="s">
        <v>28</v>
      </c>
      <c r="H42" s="34" t="s">
        <v>203</v>
      </c>
      <c r="I42" s="34" t="s">
        <v>203</v>
      </c>
      <c r="J42" s="39" t="s">
        <v>28</v>
      </c>
      <c r="K42" s="34"/>
      <c r="L42" s="34"/>
      <c r="M42" s="39" t="s">
        <v>28</v>
      </c>
      <c r="N42" s="85" t="s">
        <v>29</v>
      </c>
      <c r="O42" s="37"/>
      <c r="P42" s="34" t="s">
        <v>294</v>
      </c>
      <c r="Q42" s="85" t="s">
        <v>29</v>
      </c>
    </row>
    <row r="43" spans="1:17" ht="43.5" x14ac:dyDescent="0.25">
      <c r="A43">
        <f t="shared" si="1"/>
        <v>35</v>
      </c>
      <c r="B43" s="33" t="s">
        <v>39</v>
      </c>
      <c r="C43" s="33" t="s">
        <v>156</v>
      </c>
      <c r="D43" s="34"/>
      <c r="E43" s="34" t="s">
        <v>257</v>
      </c>
      <c r="F43" s="36" t="s">
        <v>271</v>
      </c>
      <c r="G43" s="37" t="s">
        <v>28</v>
      </c>
      <c r="H43" s="34" t="s">
        <v>203</v>
      </c>
      <c r="I43" s="34" t="s">
        <v>203</v>
      </c>
      <c r="J43" s="39" t="s">
        <v>28</v>
      </c>
      <c r="K43" s="34"/>
      <c r="L43" s="34"/>
      <c r="M43" s="39" t="s">
        <v>28</v>
      </c>
      <c r="N43" s="85" t="s">
        <v>29</v>
      </c>
      <c r="O43" s="37"/>
      <c r="P43" s="34" t="s">
        <v>294</v>
      </c>
      <c r="Q43" s="85" t="s">
        <v>29</v>
      </c>
    </row>
    <row r="44" spans="1:17" ht="43.5" x14ac:dyDescent="0.25">
      <c r="A44">
        <f t="shared" si="1"/>
        <v>36</v>
      </c>
      <c r="B44" s="33" t="s">
        <v>304</v>
      </c>
      <c r="C44" s="33" t="s">
        <v>156</v>
      </c>
      <c r="D44" s="34"/>
      <c r="E44" s="34" t="s">
        <v>257</v>
      </c>
      <c r="F44" s="36" t="s">
        <v>271</v>
      </c>
      <c r="G44" s="37" t="s">
        <v>28</v>
      </c>
      <c r="H44" s="34" t="s">
        <v>203</v>
      </c>
      <c r="I44" s="34" t="s">
        <v>203</v>
      </c>
      <c r="J44" s="39" t="s">
        <v>28</v>
      </c>
      <c r="K44" s="34"/>
      <c r="L44" s="34"/>
      <c r="M44" s="39" t="s">
        <v>29</v>
      </c>
      <c r="N44" s="85" t="s">
        <v>29</v>
      </c>
      <c r="O44" s="37"/>
      <c r="P44" s="34" t="s">
        <v>294</v>
      </c>
      <c r="Q44" s="85" t="s">
        <v>29</v>
      </c>
    </row>
    <row r="45" spans="1:17" ht="29.25" x14ac:dyDescent="0.25">
      <c r="A45">
        <f t="shared" si="1"/>
        <v>37</v>
      </c>
      <c r="B45" s="33" t="s">
        <v>148</v>
      </c>
      <c r="C45" s="33" t="s">
        <v>156</v>
      </c>
      <c r="D45" s="34"/>
      <c r="E45" s="34" t="s">
        <v>259</v>
      </c>
      <c r="F45" s="36"/>
      <c r="G45" s="37" t="s">
        <v>29</v>
      </c>
      <c r="H45" s="34" t="s">
        <v>203</v>
      </c>
      <c r="I45" s="34" t="s">
        <v>203</v>
      </c>
      <c r="J45" s="39" t="s">
        <v>28</v>
      </c>
      <c r="K45" s="34"/>
      <c r="L45" s="34"/>
      <c r="M45" s="39" t="s">
        <v>29</v>
      </c>
      <c r="N45" s="85"/>
      <c r="O45" s="37"/>
      <c r="P45" s="34" t="s">
        <v>294</v>
      </c>
      <c r="Q45" s="85" t="s">
        <v>203</v>
      </c>
    </row>
    <row r="46" spans="1:17" ht="18" x14ac:dyDescent="0.25">
      <c r="A46">
        <f t="shared" si="1"/>
        <v>38</v>
      </c>
      <c r="B46" s="33" t="s">
        <v>204</v>
      </c>
      <c r="C46" s="33" t="s">
        <v>156</v>
      </c>
      <c r="D46" s="34"/>
      <c r="E46" s="54" t="s">
        <v>258</v>
      </c>
      <c r="F46" s="36" t="s">
        <v>258</v>
      </c>
      <c r="G46" s="37" t="s">
        <v>29</v>
      </c>
      <c r="H46" s="34" t="s">
        <v>200</v>
      </c>
      <c r="I46" s="34" t="s">
        <v>200</v>
      </c>
      <c r="J46" s="39" t="s">
        <v>29</v>
      </c>
      <c r="K46" s="34"/>
      <c r="L46" s="34"/>
      <c r="M46" s="39" t="s">
        <v>29</v>
      </c>
      <c r="N46" s="85"/>
      <c r="O46" s="37"/>
      <c r="P46" s="34"/>
      <c r="Q46" s="85" t="s">
        <v>28</v>
      </c>
    </row>
    <row r="47" spans="1:17" ht="18" x14ac:dyDescent="0.25">
      <c r="A47" s="8">
        <f t="shared" si="1"/>
        <v>39</v>
      </c>
      <c r="B47" s="9" t="s">
        <v>40</v>
      </c>
      <c r="C47" s="22"/>
      <c r="D47" s="9"/>
      <c r="E47" s="9"/>
      <c r="F47" s="9"/>
      <c r="G47" s="10"/>
      <c r="H47" s="9"/>
      <c r="I47" s="9"/>
      <c r="J47" s="15"/>
      <c r="K47" s="9"/>
      <c r="L47" s="9"/>
      <c r="M47" s="15"/>
      <c r="N47" s="83"/>
      <c r="O47" s="15"/>
      <c r="P47" s="15"/>
      <c r="Q47" s="83"/>
    </row>
    <row r="48" spans="1:17" ht="43.5" x14ac:dyDescent="0.25">
      <c r="A48">
        <f>A47+1</f>
        <v>40</v>
      </c>
      <c r="B48" s="33" t="s">
        <v>264</v>
      </c>
      <c r="C48" s="33" t="s">
        <v>157</v>
      </c>
      <c r="D48" s="34"/>
      <c r="E48" s="34" t="s">
        <v>257</v>
      </c>
      <c r="F48" s="36" t="s">
        <v>272</v>
      </c>
      <c r="G48" s="37" t="s">
        <v>29</v>
      </c>
      <c r="H48" s="52" t="s">
        <v>280</v>
      </c>
      <c r="I48" s="52" t="s">
        <v>280</v>
      </c>
      <c r="J48" s="39" t="s">
        <v>29</v>
      </c>
      <c r="K48" s="34"/>
      <c r="L48" s="34"/>
      <c r="M48" s="39" t="s">
        <v>28</v>
      </c>
      <c r="N48" s="85" t="s">
        <v>29</v>
      </c>
      <c r="O48" s="37"/>
      <c r="P48" s="34" t="s">
        <v>294</v>
      </c>
      <c r="Q48" s="85" t="s">
        <v>29</v>
      </c>
    </row>
    <row r="49" spans="1:17" ht="72" x14ac:dyDescent="0.25">
      <c r="A49">
        <f>A48+1</f>
        <v>41</v>
      </c>
      <c r="B49" s="33" t="s">
        <v>265</v>
      </c>
      <c r="C49" s="33" t="s">
        <v>157</v>
      </c>
      <c r="D49" s="34"/>
      <c r="E49" s="34" t="s">
        <v>257</v>
      </c>
      <c r="F49" s="36" t="s">
        <v>272</v>
      </c>
      <c r="G49" s="37" t="s">
        <v>29</v>
      </c>
      <c r="H49" s="52" t="s">
        <v>280</v>
      </c>
      <c r="I49" s="52" t="s">
        <v>280</v>
      </c>
      <c r="J49" s="39" t="s">
        <v>28</v>
      </c>
      <c r="K49" s="34"/>
      <c r="L49" s="34"/>
      <c r="M49" s="39" t="s">
        <v>29</v>
      </c>
      <c r="N49" s="85" t="s">
        <v>299</v>
      </c>
      <c r="O49" s="37" t="s">
        <v>29</v>
      </c>
      <c r="P49" s="34" t="s">
        <v>294</v>
      </c>
      <c r="Q49" s="85" t="s">
        <v>299</v>
      </c>
    </row>
    <row r="50" spans="1:17" ht="29.25" x14ac:dyDescent="0.25">
      <c r="A50">
        <f>A49+1</f>
        <v>42</v>
      </c>
      <c r="B50" s="33" t="s">
        <v>135</v>
      </c>
      <c r="C50" s="33" t="s">
        <v>168</v>
      </c>
      <c r="D50" s="34"/>
      <c r="E50" s="34" t="s">
        <v>257</v>
      </c>
      <c r="F50" s="36" t="s">
        <v>271</v>
      </c>
      <c r="G50" s="37" t="s">
        <v>28</v>
      </c>
      <c r="H50" s="34" t="s">
        <v>203</v>
      </c>
      <c r="I50" s="34" t="s">
        <v>203</v>
      </c>
      <c r="J50" s="39" t="s">
        <v>28</v>
      </c>
      <c r="K50" s="34"/>
      <c r="L50" s="34"/>
      <c r="M50" s="39" t="s">
        <v>28</v>
      </c>
      <c r="N50" s="85" t="s">
        <v>203</v>
      </c>
      <c r="O50" s="37" t="s">
        <v>203</v>
      </c>
      <c r="P50" s="34" t="s">
        <v>294</v>
      </c>
      <c r="Q50" s="85" t="s">
        <v>203</v>
      </c>
    </row>
    <row r="51" spans="1:17" ht="57.75" x14ac:dyDescent="0.25">
      <c r="A51">
        <f t="shared" si="1"/>
        <v>43</v>
      </c>
      <c r="B51" s="33" t="s">
        <v>136</v>
      </c>
      <c r="C51" s="33" t="s">
        <v>158</v>
      </c>
      <c r="D51" s="34"/>
      <c r="E51" s="34" t="s">
        <v>257</v>
      </c>
      <c r="F51" s="36" t="s">
        <v>271</v>
      </c>
      <c r="G51" s="37" t="s">
        <v>28</v>
      </c>
      <c r="H51" s="34" t="s">
        <v>203</v>
      </c>
      <c r="I51" s="34" t="s">
        <v>203</v>
      </c>
      <c r="J51" s="39" t="s">
        <v>28</v>
      </c>
      <c r="K51" s="34"/>
      <c r="L51" s="34"/>
      <c r="M51" s="39" t="s">
        <v>28</v>
      </c>
      <c r="N51" s="85" t="s">
        <v>29</v>
      </c>
      <c r="O51" s="37"/>
      <c r="P51" s="34" t="s">
        <v>294</v>
      </c>
      <c r="Q51" s="85" t="s">
        <v>299</v>
      </c>
    </row>
    <row r="52" spans="1:17" ht="29.25" x14ac:dyDescent="0.25">
      <c r="A52">
        <f t="shared" si="1"/>
        <v>44</v>
      </c>
      <c r="B52" s="33" t="s">
        <v>128</v>
      </c>
      <c r="C52" s="33" t="s">
        <v>168</v>
      </c>
      <c r="D52" s="34"/>
      <c r="E52" s="34" t="s">
        <v>257</v>
      </c>
      <c r="F52" s="36" t="s">
        <v>271</v>
      </c>
      <c r="G52" s="37" t="s">
        <v>28</v>
      </c>
      <c r="H52" s="34" t="s">
        <v>203</v>
      </c>
      <c r="I52" s="34" t="s">
        <v>203</v>
      </c>
      <c r="J52" s="39" t="s">
        <v>28</v>
      </c>
      <c r="K52" s="34"/>
      <c r="L52" s="34"/>
      <c r="M52" s="39" t="s">
        <v>28</v>
      </c>
      <c r="N52" s="85" t="s">
        <v>29</v>
      </c>
      <c r="O52" s="37"/>
      <c r="P52" s="34" t="s">
        <v>294</v>
      </c>
      <c r="Q52" s="85" t="s">
        <v>311</v>
      </c>
    </row>
    <row r="53" spans="1:17" ht="43.5" x14ac:dyDescent="0.25">
      <c r="A53">
        <f t="shared" si="1"/>
        <v>45</v>
      </c>
      <c r="B53" s="33" t="s">
        <v>205</v>
      </c>
      <c r="C53" s="33" t="s">
        <v>158</v>
      </c>
      <c r="D53" s="34"/>
      <c r="E53" t="s">
        <v>258</v>
      </c>
      <c r="F53" s="36" t="s">
        <v>258</v>
      </c>
      <c r="G53" s="37" t="s">
        <v>29</v>
      </c>
      <c r="H53" s="34" t="s">
        <v>200</v>
      </c>
      <c r="I53" s="34" t="s">
        <v>200</v>
      </c>
      <c r="J53" s="39" t="s">
        <v>29</v>
      </c>
      <c r="K53" s="34"/>
      <c r="L53" s="34"/>
      <c r="M53" s="39" t="s">
        <v>29</v>
      </c>
      <c r="N53" s="85" t="s">
        <v>28</v>
      </c>
      <c r="O53" s="37" t="s">
        <v>29</v>
      </c>
      <c r="P53" s="34" t="s">
        <v>295</v>
      </c>
      <c r="Q53" s="85" t="s">
        <v>28</v>
      </c>
    </row>
    <row r="54" spans="1:17" ht="18" x14ac:dyDescent="0.25">
      <c r="A54" s="8">
        <f t="shared" si="1"/>
        <v>46</v>
      </c>
      <c r="B54" s="9" t="s">
        <v>41</v>
      </c>
      <c r="C54" s="22"/>
      <c r="D54" s="9"/>
      <c r="E54" s="9"/>
      <c r="F54" s="9"/>
      <c r="G54" s="10"/>
      <c r="H54" s="9"/>
      <c r="I54" s="9"/>
      <c r="J54" s="15"/>
      <c r="K54" s="9"/>
      <c r="L54" s="9"/>
      <c r="M54" s="15"/>
      <c r="N54" s="83"/>
      <c r="O54" s="15"/>
      <c r="P54" s="15"/>
      <c r="Q54" s="83"/>
    </row>
    <row r="55" spans="1:17" ht="29.25" x14ac:dyDescent="0.25">
      <c r="A55">
        <f t="shared" si="1"/>
        <v>47</v>
      </c>
      <c r="B55" s="33" t="s">
        <v>42</v>
      </c>
      <c r="C55" s="33" t="s">
        <v>159</v>
      </c>
      <c r="D55" s="34"/>
      <c r="E55" s="54" t="s">
        <v>259</v>
      </c>
      <c r="F55" s="36" t="s">
        <v>259</v>
      </c>
      <c r="G55" s="37" t="s">
        <v>29</v>
      </c>
      <c r="H55" s="34" t="s">
        <v>200</v>
      </c>
      <c r="I55" s="34" t="s">
        <v>200</v>
      </c>
      <c r="J55" s="39" t="s">
        <v>29</v>
      </c>
      <c r="K55" s="34"/>
      <c r="L55" s="34"/>
      <c r="M55" s="39" t="s">
        <v>28</v>
      </c>
      <c r="N55" s="85" t="s">
        <v>299</v>
      </c>
      <c r="O55" s="37" t="s">
        <v>29</v>
      </c>
      <c r="P55" s="34" t="s">
        <v>294</v>
      </c>
      <c r="Q55" s="85" t="s">
        <v>28</v>
      </c>
    </row>
    <row r="56" spans="1:17" ht="29.25" x14ac:dyDescent="0.25">
      <c r="A56">
        <f t="shared" si="1"/>
        <v>48</v>
      </c>
      <c r="B56" s="33" t="s">
        <v>43</v>
      </c>
      <c r="C56" s="33" t="s">
        <v>157</v>
      </c>
      <c r="D56" s="34"/>
      <c r="E56" s="34" t="s">
        <v>258</v>
      </c>
      <c r="F56" s="36"/>
      <c r="G56" s="37" t="s">
        <v>29</v>
      </c>
      <c r="H56" s="34" t="s">
        <v>200</v>
      </c>
      <c r="I56" s="34" t="s">
        <v>200</v>
      </c>
      <c r="J56" s="39" t="s">
        <v>29</v>
      </c>
      <c r="K56" s="34"/>
      <c r="L56" s="34"/>
      <c r="M56" s="39" t="s">
        <v>28</v>
      </c>
      <c r="N56" s="85" t="s">
        <v>299</v>
      </c>
      <c r="O56" s="37" t="s">
        <v>29</v>
      </c>
      <c r="P56" s="34" t="s">
        <v>296</v>
      </c>
      <c r="Q56" s="85" t="s">
        <v>28</v>
      </c>
    </row>
    <row r="57" spans="1:17" ht="29.25" x14ac:dyDescent="0.25">
      <c r="A57">
        <f t="shared" si="1"/>
        <v>49</v>
      </c>
      <c r="B57" s="33" t="s">
        <v>173</v>
      </c>
      <c r="C57" s="33" t="s">
        <v>159</v>
      </c>
      <c r="D57" s="34"/>
      <c r="E57" s="34" t="s">
        <v>258</v>
      </c>
      <c r="F57" s="36"/>
      <c r="G57" s="37" t="s">
        <v>29</v>
      </c>
      <c r="H57" s="34" t="s">
        <v>200</v>
      </c>
      <c r="I57" s="34" t="s">
        <v>200</v>
      </c>
      <c r="J57" s="39" t="s">
        <v>29</v>
      </c>
      <c r="K57" s="34"/>
      <c r="L57" s="34"/>
      <c r="M57" s="39" t="s">
        <v>28</v>
      </c>
      <c r="N57" s="85" t="s">
        <v>299</v>
      </c>
      <c r="O57" s="37" t="s">
        <v>29</v>
      </c>
      <c r="P57" s="34" t="s">
        <v>296</v>
      </c>
      <c r="Q57" s="85" t="s">
        <v>28</v>
      </c>
    </row>
    <row r="58" spans="1:17" ht="29.25" x14ac:dyDescent="0.25">
      <c r="A58">
        <f t="shared" si="1"/>
        <v>50</v>
      </c>
      <c r="B58" s="33" t="s">
        <v>44</v>
      </c>
      <c r="C58" s="33" t="s">
        <v>162</v>
      </c>
      <c r="D58" s="34"/>
      <c r="E58" s="34" t="s">
        <v>258</v>
      </c>
      <c r="F58" s="36"/>
      <c r="G58" s="37" t="s">
        <v>28</v>
      </c>
      <c r="H58" s="34" t="s">
        <v>203</v>
      </c>
      <c r="I58" s="34" t="s">
        <v>203</v>
      </c>
      <c r="J58" s="39" t="s">
        <v>28</v>
      </c>
      <c r="K58" s="34"/>
      <c r="L58" s="34"/>
      <c r="M58" s="39" t="s">
        <v>28</v>
      </c>
      <c r="N58" s="85" t="s">
        <v>299</v>
      </c>
      <c r="O58" s="37" t="s">
        <v>29</v>
      </c>
      <c r="P58" s="34" t="s">
        <v>296</v>
      </c>
      <c r="Q58" s="85" t="s">
        <v>28</v>
      </c>
    </row>
    <row r="59" spans="1:17" ht="29.25" x14ac:dyDescent="0.25">
      <c r="A59">
        <f t="shared" si="1"/>
        <v>51</v>
      </c>
      <c r="B59" s="33" t="s">
        <v>45</v>
      </c>
      <c r="C59" s="33" t="s">
        <v>160</v>
      </c>
      <c r="D59" s="34"/>
      <c r="E59" s="34" t="s">
        <v>259</v>
      </c>
      <c r="F59" s="36"/>
      <c r="G59" s="37" t="s">
        <v>29</v>
      </c>
      <c r="H59" s="34" t="s">
        <v>200</v>
      </c>
      <c r="I59" s="34" t="s">
        <v>200</v>
      </c>
      <c r="J59" s="39" t="s">
        <v>29</v>
      </c>
      <c r="K59" s="34"/>
      <c r="L59" s="34"/>
      <c r="M59" s="39" t="s">
        <v>29</v>
      </c>
      <c r="N59" s="85" t="s">
        <v>299</v>
      </c>
      <c r="O59" s="37" t="s">
        <v>29</v>
      </c>
      <c r="P59" s="34" t="s">
        <v>296</v>
      </c>
      <c r="Q59" s="85" t="s">
        <v>28</v>
      </c>
    </row>
    <row r="60" spans="1:17" ht="29.25" x14ac:dyDescent="0.25">
      <c r="A60">
        <f t="shared" si="1"/>
        <v>52</v>
      </c>
      <c r="B60" s="33" t="s">
        <v>46</v>
      </c>
      <c r="C60" s="33" t="s">
        <v>161</v>
      </c>
      <c r="D60" s="34"/>
      <c r="E60" s="34" t="s">
        <v>259</v>
      </c>
      <c r="F60" s="36"/>
      <c r="G60" s="37" t="s">
        <v>29</v>
      </c>
      <c r="H60" s="34" t="s">
        <v>200</v>
      </c>
      <c r="I60" s="34" t="s">
        <v>200</v>
      </c>
      <c r="J60" s="39" t="s">
        <v>29</v>
      </c>
      <c r="K60" s="34"/>
      <c r="L60" s="34"/>
      <c r="M60" s="39" t="s">
        <v>28</v>
      </c>
      <c r="N60" s="85" t="s">
        <v>299</v>
      </c>
      <c r="O60" s="37" t="s">
        <v>29</v>
      </c>
      <c r="P60" s="34" t="s">
        <v>296</v>
      </c>
      <c r="Q60" s="85" t="s">
        <v>28</v>
      </c>
    </row>
    <row r="61" spans="1:17" ht="18" x14ac:dyDescent="0.25">
      <c r="A61" s="8">
        <f t="shared" si="1"/>
        <v>53</v>
      </c>
      <c r="B61" s="9" t="s">
        <v>47</v>
      </c>
      <c r="C61" s="22"/>
      <c r="D61" s="9"/>
      <c r="E61" s="9"/>
      <c r="F61" s="9"/>
      <c r="G61" s="10"/>
      <c r="H61" s="9"/>
      <c r="I61" s="9"/>
      <c r="J61" s="15"/>
      <c r="K61" s="9"/>
      <c r="L61" s="9"/>
      <c r="M61" s="15"/>
      <c r="N61" s="83"/>
      <c r="O61" s="15"/>
      <c r="P61" s="15"/>
      <c r="Q61" s="83"/>
    </row>
    <row r="62" spans="1:17" ht="29.25" x14ac:dyDescent="0.25">
      <c r="A62">
        <f t="shared" si="1"/>
        <v>54</v>
      </c>
      <c r="B62" s="33" t="s">
        <v>206</v>
      </c>
      <c r="C62" s="33" t="s">
        <v>157</v>
      </c>
      <c r="D62" s="34"/>
      <c r="E62" s="35" t="s">
        <v>260</v>
      </c>
      <c r="F62" s="36" t="s">
        <v>260</v>
      </c>
      <c r="G62" s="37" t="s">
        <v>28</v>
      </c>
      <c r="H62" s="34" t="s">
        <v>282</v>
      </c>
      <c r="I62" s="34" t="s">
        <v>282</v>
      </c>
      <c r="J62" s="39" t="s">
        <v>29</v>
      </c>
      <c r="K62" s="34"/>
      <c r="L62" s="34"/>
      <c r="M62" s="39" t="s">
        <v>28</v>
      </c>
      <c r="N62" s="85" t="s">
        <v>29</v>
      </c>
      <c r="O62" s="37"/>
      <c r="P62" s="34" t="s">
        <v>294</v>
      </c>
      <c r="Q62" s="85" t="s">
        <v>29</v>
      </c>
    </row>
    <row r="63" spans="1:17" ht="29.25" x14ac:dyDescent="0.25">
      <c r="A63">
        <f t="shared" si="1"/>
        <v>55</v>
      </c>
      <c r="B63" s="33" t="s">
        <v>207</v>
      </c>
      <c r="C63" s="33" t="s">
        <v>157</v>
      </c>
      <c r="D63" s="34"/>
      <c r="E63" s="34" t="s">
        <v>258</v>
      </c>
      <c r="F63" s="36"/>
      <c r="G63" s="37" t="s">
        <v>28</v>
      </c>
      <c r="H63" s="34" t="s">
        <v>200</v>
      </c>
      <c r="I63" s="34" t="s">
        <v>200</v>
      </c>
      <c r="J63" s="39" t="s">
        <v>29</v>
      </c>
      <c r="K63" s="34"/>
      <c r="L63" s="34"/>
      <c r="M63" s="39" t="s">
        <v>28</v>
      </c>
      <c r="N63" s="85" t="s">
        <v>299</v>
      </c>
      <c r="O63" s="37" t="s">
        <v>29</v>
      </c>
      <c r="P63" s="34" t="s">
        <v>294</v>
      </c>
      <c r="Q63" s="85" t="s">
        <v>299</v>
      </c>
    </row>
    <row r="64" spans="1:17" ht="29.25" x14ac:dyDescent="0.25">
      <c r="A64">
        <f t="shared" si="1"/>
        <v>56</v>
      </c>
      <c r="B64" s="33" t="s">
        <v>266</v>
      </c>
      <c r="C64" s="33" t="s">
        <v>161</v>
      </c>
      <c r="D64" s="34"/>
      <c r="E64" s="34" t="s">
        <v>257</v>
      </c>
      <c r="F64" s="36" t="s">
        <v>271</v>
      </c>
      <c r="G64" s="37" t="s">
        <v>29</v>
      </c>
      <c r="H64" s="34" t="s">
        <v>200</v>
      </c>
      <c r="I64" s="34" t="s">
        <v>283</v>
      </c>
      <c r="J64" s="39" t="s">
        <v>29</v>
      </c>
      <c r="K64" s="34"/>
      <c r="L64" s="34"/>
      <c r="M64" s="39" t="s">
        <v>29</v>
      </c>
      <c r="N64" s="85" t="s">
        <v>29</v>
      </c>
      <c r="O64" s="37"/>
      <c r="P64" s="34" t="s">
        <v>294</v>
      </c>
      <c r="Q64" s="85" t="s">
        <v>29</v>
      </c>
    </row>
    <row r="65" spans="1:212" ht="29.25" x14ac:dyDescent="0.25">
      <c r="A65">
        <f t="shared" si="1"/>
        <v>57</v>
      </c>
      <c r="B65" s="33" t="s">
        <v>48</v>
      </c>
      <c r="C65" s="33"/>
      <c r="D65" s="34"/>
      <c r="E65" s="34" t="s">
        <v>258</v>
      </c>
      <c r="F65" s="36"/>
      <c r="G65" s="37" t="s">
        <v>28</v>
      </c>
      <c r="H65" s="34" t="s">
        <v>200</v>
      </c>
      <c r="I65" s="34" t="s">
        <v>200</v>
      </c>
      <c r="J65" s="39" t="s">
        <v>29</v>
      </c>
      <c r="K65" s="34"/>
      <c r="L65" s="34"/>
      <c r="M65" s="39" t="s">
        <v>28</v>
      </c>
      <c r="N65" s="85"/>
      <c r="O65" s="37"/>
      <c r="P65" s="34" t="s">
        <v>294</v>
      </c>
      <c r="Q65" s="85" t="s">
        <v>311</v>
      </c>
    </row>
    <row r="66" spans="1:212" ht="18" x14ac:dyDescent="0.25">
      <c r="A66" s="8">
        <f t="shared" si="1"/>
        <v>58</v>
      </c>
      <c r="B66" s="9" t="s">
        <v>49</v>
      </c>
      <c r="C66" s="22"/>
      <c r="D66" s="9"/>
      <c r="E66" s="9"/>
      <c r="F66" s="9"/>
      <c r="G66" s="10"/>
      <c r="H66" s="9"/>
      <c r="I66" s="9"/>
      <c r="J66" s="15"/>
      <c r="K66" s="9"/>
      <c r="L66" s="9"/>
      <c r="M66" s="15"/>
      <c r="N66" s="83"/>
      <c r="O66" s="15"/>
      <c r="P66" s="15"/>
      <c r="Q66" s="83"/>
    </row>
    <row r="67" spans="1:212" s="12" customFormat="1" ht="29.25" x14ac:dyDescent="0.25">
      <c r="A67" s="12">
        <f t="shared" si="1"/>
        <v>59</v>
      </c>
      <c r="B67" s="24" t="s">
        <v>50</v>
      </c>
      <c r="C67" s="24"/>
      <c r="D67" s="13"/>
      <c r="E67" s="13"/>
      <c r="F67" s="13"/>
      <c r="G67" s="14"/>
      <c r="H67" s="13"/>
      <c r="I67" s="13"/>
      <c r="J67" s="16"/>
      <c r="K67" s="13"/>
      <c r="L67" s="13"/>
      <c r="M67" s="16"/>
      <c r="N67" s="84"/>
      <c r="O67" s="13"/>
      <c r="P67" s="13"/>
      <c r="Q67" s="84"/>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row>
    <row r="68" spans="1:212" ht="29.25" x14ac:dyDescent="0.25">
      <c r="A68">
        <f t="shared" si="1"/>
        <v>60</v>
      </c>
      <c r="B68" s="33" t="s">
        <v>51</v>
      </c>
      <c r="C68" s="33" t="s">
        <v>161</v>
      </c>
      <c r="D68" s="34"/>
      <c r="E68" s="34" t="s">
        <v>257</v>
      </c>
      <c r="F68" s="36" t="s">
        <v>271</v>
      </c>
      <c r="G68" s="37" t="s">
        <v>29</v>
      </c>
      <c r="H68" s="34" t="s">
        <v>200</v>
      </c>
      <c r="I68" s="34" t="s">
        <v>200</v>
      </c>
      <c r="J68" s="39" t="s">
        <v>29</v>
      </c>
      <c r="K68" s="34"/>
      <c r="L68" s="34"/>
      <c r="M68" s="39" t="s">
        <v>28</v>
      </c>
      <c r="N68" s="85" t="s">
        <v>29</v>
      </c>
      <c r="O68" s="37"/>
      <c r="P68" s="34" t="s">
        <v>294</v>
      </c>
      <c r="Q68" s="85" t="s">
        <v>312</v>
      </c>
    </row>
    <row r="69" spans="1:212" ht="29.25" x14ac:dyDescent="0.25">
      <c r="A69">
        <f t="shared" si="1"/>
        <v>61</v>
      </c>
      <c r="B69" s="33" t="s">
        <v>52</v>
      </c>
      <c r="C69" s="33" t="s">
        <v>161</v>
      </c>
      <c r="D69" s="34"/>
      <c r="E69" s="34" t="s">
        <v>257</v>
      </c>
      <c r="F69" s="36" t="s">
        <v>271</v>
      </c>
      <c r="G69" s="37" t="s">
        <v>28</v>
      </c>
      <c r="H69" s="34" t="s">
        <v>208</v>
      </c>
      <c r="I69" s="34" t="s">
        <v>208</v>
      </c>
      <c r="J69" s="39" t="s">
        <v>29</v>
      </c>
      <c r="K69" s="34"/>
      <c r="L69" s="34"/>
      <c r="M69" s="39" t="s">
        <v>28</v>
      </c>
      <c r="N69" s="85" t="s">
        <v>29</v>
      </c>
      <c r="O69" s="37"/>
      <c r="P69" s="34" t="s">
        <v>294</v>
      </c>
      <c r="Q69" s="85" t="s">
        <v>29</v>
      </c>
    </row>
    <row r="70" spans="1:212" ht="29.25" x14ac:dyDescent="0.25">
      <c r="A70">
        <f t="shared" si="1"/>
        <v>62</v>
      </c>
      <c r="B70" s="33" t="s">
        <v>53</v>
      </c>
      <c r="C70" s="33" t="s">
        <v>159</v>
      </c>
      <c r="D70" s="34"/>
      <c r="E70" s="34" t="s">
        <v>258</v>
      </c>
      <c r="F70" s="36"/>
      <c r="G70" s="37" t="s">
        <v>29</v>
      </c>
      <c r="H70" s="34" t="s">
        <v>200</v>
      </c>
      <c r="I70" s="34" t="s">
        <v>200</v>
      </c>
      <c r="J70" s="39" t="s">
        <v>29</v>
      </c>
      <c r="K70" s="34"/>
      <c r="L70" s="34"/>
      <c r="M70" s="39" t="s">
        <v>28</v>
      </c>
      <c r="N70" s="85" t="s">
        <v>299</v>
      </c>
      <c r="O70" s="37" t="s">
        <v>29</v>
      </c>
      <c r="P70" s="34" t="s">
        <v>296</v>
      </c>
      <c r="Q70" s="85" t="s">
        <v>28</v>
      </c>
    </row>
    <row r="71" spans="1:212" ht="29.25" x14ac:dyDescent="0.25">
      <c r="A71">
        <f t="shared" si="1"/>
        <v>63</v>
      </c>
      <c r="B71" s="33" t="s">
        <v>54</v>
      </c>
      <c r="C71" s="33" t="s">
        <v>159</v>
      </c>
      <c r="D71" s="34"/>
      <c r="E71" s="34" t="s">
        <v>258</v>
      </c>
      <c r="F71" s="36"/>
      <c r="G71" s="37" t="s">
        <v>29</v>
      </c>
      <c r="H71" s="34" t="s">
        <v>200</v>
      </c>
      <c r="I71" s="34" t="s">
        <v>200</v>
      </c>
      <c r="J71" s="39" t="s">
        <v>29</v>
      </c>
      <c r="K71" s="34"/>
      <c r="L71" s="34"/>
      <c r="M71" s="39" t="s">
        <v>28</v>
      </c>
      <c r="N71" s="85" t="s">
        <v>299</v>
      </c>
      <c r="O71" s="37" t="s">
        <v>29</v>
      </c>
      <c r="P71" s="34" t="s">
        <v>296</v>
      </c>
      <c r="Q71" s="85" t="s">
        <v>28</v>
      </c>
    </row>
    <row r="72" spans="1:212" ht="29.25" x14ac:dyDescent="0.25">
      <c r="A72">
        <f t="shared" si="1"/>
        <v>64</v>
      </c>
      <c r="B72" s="33" t="s">
        <v>55</v>
      </c>
      <c r="C72" s="33" t="s">
        <v>159</v>
      </c>
      <c r="D72" s="34"/>
      <c r="E72" s="34" t="s">
        <v>258</v>
      </c>
      <c r="F72" s="36"/>
      <c r="G72" s="37" t="s">
        <v>29</v>
      </c>
      <c r="H72" s="34" t="s">
        <v>200</v>
      </c>
      <c r="I72" s="34" t="s">
        <v>200</v>
      </c>
      <c r="J72" s="39" t="s">
        <v>29</v>
      </c>
      <c r="K72" s="34"/>
      <c r="L72" s="34"/>
      <c r="M72" s="39" t="s">
        <v>28</v>
      </c>
      <c r="N72" s="85" t="s">
        <v>299</v>
      </c>
      <c r="O72" s="37" t="s">
        <v>29</v>
      </c>
      <c r="P72" s="34" t="s">
        <v>296</v>
      </c>
      <c r="Q72" s="85" t="s">
        <v>28</v>
      </c>
    </row>
    <row r="73" spans="1:212" ht="29.25" x14ac:dyDescent="0.25">
      <c r="A73">
        <f t="shared" si="1"/>
        <v>65</v>
      </c>
      <c r="B73" s="33" t="s">
        <v>56</v>
      </c>
      <c r="C73" s="33" t="s">
        <v>157</v>
      </c>
      <c r="D73" s="34"/>
      <c r="E73" s="34" t="s">
        <v>257</v>
      </c>
      <c r="F73" s="36" t="s">
        <v>271</v>
      </c>
      <c r="G73" s="37" t="s">
        <v>28</v>
      </c>
      <c r="H73" s="34" t="s">
        <v>282</v>
      </c>
      <c r="I73" s="34" t="s">
        <v>282</v>
      </c>
      <c r="J73" s="39" t="s">
        <v>29</v>
      </c>
      <c r="K73" s="34"/>
      <c r="L73" s="34"/>
      <c r="M73" s="39" t="s">
        <v>28</v>
      </c>
      <c r="N73" s="85" t="s">
        <v>299</v>
      </c>
      <c r="O73" s="37" t="s">
        <v>29</v>
      </c>
      <c r="P73" s="34" t="s">
        <v>296</v>
      </c>
      <c r="Q73" s="85" t="s">
        <v>28</v>
      </c>
    </row>
    <row r="74" spans="1:212" ht="29.25" x14ac:dyDescent="0.25">
      <c r="A74">
        <f t="shared" si="1"/>
        <v>66</v>
      </c>
      <c r="B74" s="33" t="s">
        <v>57</v>
      </c>
      <c r="C74" s="33" t="s">
        <v>159</v>
      </c>
      <c r="D74" s="34"/>
      <c r="E74" s="34" t="s">
        <v>259</v>
      </c>
      <c r="F74" s="36"/>
      <c r="G74" s="37" t="s">
        <v>29</v>
      </c>
      <c r="H74" s="34" t="s">
        <v>200</v>
      </c>
      <c r="I74" s="34" t="s">
        <v>200</v>
      </c>
      <c r="J74" s="39" t="s">
        <v>29</v>
      </c>
      <c r="K74" s="34"/>
      <c r="L74" s="34"/>
      <c r="M74" s="39" t="s">
        <v>28</v>
      </c>
      <c r="N74" s="85" t="s">
        <v>299</v>
      </c>
      <c r="O74" s="37" t="s">
        <v>29</v>
      </c>
      <c r="P74" s="34" t="s">
        <v>296</v>
      </c>
      <c r="Q74" s="85" t="s">
        <v>28</v>
      </c>
    </row>
    <row r="75" spans="1:212" ht="29.25" x14ac:dyDescent="0.25">
      <c r="A75">
        <f t="shared" si="1"/>
        <v>67</v>
      </c>
      <c r="B75" s="33" t="s">
        <v>58</v>
      </c>
      <c r="C75" s="33" t="s">
        <v>159</v>
      </c>
      <c r="D75" s="34"/>
      <c r="E75" s="34" t="s">
        <v>259</v>
      </c>
      <c r="F75" s="36"/>
      <c r="G75" s="37" t="s">
        <v>29</v>
      </c>
      <c r="H75" s="34" t="s">
        <v>200</v>
      </c>
      <c r="I75" s="34" t="s">
        <v>200</v>
      </c>
      <c r="J75" s="39" t="s">
        <v>29</v>
      </c>
      <c r="K75" s="34"/>
      <c r="L75" s="34"/>
      <c r="M75" s="39" t="s">
        <v>28</v>
      </c>
      <c r="N75" s="85" t="s">
        <v>299</v>
      </c>
      <c r="O75" s="37" t="s">
        <v>29</v>
      </c>
      <c r="P75" s="34" t="s">
        <v>296</v>
      </c>
      <c r="Q75" s="85" t="s">
        <v>28</v>
      </c>
    </row>
    <row r="76" spans="1:212" ht="29.25" x14ac:dyDescent="0.25">
      <c r="A76">
        <f t="shared" si="1"/>
        <v>68</v>
      </c>
      <c r="B76" s="33" t="s">
        <v>59</v>
      </c>
      <c r="C76" s="33" t="s">
        <v>159</v>
      </c>
      <c r="D76" s="34" t="s">
        <v>166</v>
      </c>
      <c r="E76" s="34" t="s">
        <v>259</v>
      </c>
      <c r="F76" s="36"/>
      <c r="G76" s="37" t="s">
        <v>29</v>
      </c>
      <c r="H76" s="34" t="s">
        <v>200</v>
      </c>
      <c r="I76" s="34" t="s">
        <v>200</v>
      </c>
      <c r="J76" s="39" t="s">
        <v>29</v>
      </c>
      <c r="K76" s="34" t="s">
        <v>166</v>
      </c>
      <c r="L76" s="34" t="s">
        <v>166</v>
      </c>
      <c r="M76" s="39" t="s">
        <v>28</v>
      </c>
      <c r="N76" s="85" t="s">
        <v>299</v>
      </c>
      <c r="O76" s="37" t="s">
        <v>29</v>
      </c>
      <c r="P76" s="34" t="s">
        <v>296</v>
      </c>
      <c r="Q76" s="85" t="s">
        <v>28</v>
      </c>
    </row>
    <row r="77" spans="1:212" ht="29.25" x14ac:dyDescent="0.25">
      <c r="A77">
        <f t="shared" si="1"/>
        <v>69</v>
      </c>
      <c r="B77" s="33" t="s">
        <v>60</v>
      </c>
      <c r="C77" s="33" t="s">
        <v>159</v>
      </c>
      <c r="D77" s="34"/>
      <c r="E77" s="34" t="s">
        <v>259</v>
      </c>
      <c r="F77" s="36"/>
      <c r="G77" s="37" t="s">
        <v>29</v>
      </c>
      <c r="H77" s="34" t="s">
        <v>200</v>
      </c>
      <c r="I77" s="34" t="s">
        <v>200</v>
      </c>
      <c r="J77" s="39" t="s">
        <v>29</v>
      </c>
      <c r="K77" s="34"/>
      <c r="L77" s="34"/>
      <c r="M77" s="39" t="s">
        <v>28</v>
      </c>
      <c r="N77" s="85" t="s">
        <v>299</v>
      </c>
      <c r="O77" s="37" t="s">
        <v>29</v>
      </c>
      <c r="P77" s="34" t="s">
        <v>296</v>
      </c>
      <c r="Q77" s="85" t="s">
        <v>28</v>
      </c>
    </row>
    <row r="78" spans="1:212" ht="29.25" x14ac:dyDescent="0.25">
      <c r="A78">
        <f t="shared" si="1"/>
        <v>70</v>
      </c>
      <c r="B78" s="33" t="s">
        <v>61</v>
      </c>
      <c r="C78" s="33" t="s">
        <v>159</v>
      </c>
      <c r="D78" s="34"/>
      <c r="E78" s="34" t="s">
        <v>259</v>
      </c>
      <c r="F78" s="36"/>
      <c r="G78" s="37" t="s">
        <v>29</v>
      </c>
      <c r="H78" s="34" t="s">
        <v>200</v>
      </c>
      <c r="I78" s="34" t="s">
        <v>200</v>
      </c>
      <c r="J78" s="39" t="s">
        <v>29</v>
      </c>
      <c r="K78" s="34"/>
      <c r="L78" s="34"/>
      <c r="M78" s="39" t="s">
        <v>28</v>
      </c>
      <c r="N78" s="85" t="s">
        <v>299</v>
      </c>
      <c r="O78" s="37" t="s">
        <v>29</v>
      </c>
      <c r="P78" s="34" t="s">
        <v>296</v>
      </c>
      <c r="Q78" s="85" t="s">
        <v>28</v>
      </c>
    </row>
    <row r="79" spans="1:212" ht="29.25" x14ac:dyDescent="0.25">
      <c r="A79">
        <f t="shared" si="1"/>
        <v>71</v>
      </c>
      <c r="B79" s="33" t="s">
        <v>62</v>
      </c>
      <c r="C79" s="33" t="s">
        <v>159</v>
      </c>
      <c r="D79" s="34"/>
      <c r="E79" s="34" t="s">
        <v>259</v>
      </c>
      <c r="F79" s="36"/>
      <c r="G79" s="37" t="s">
        <v>28</v>
      </c>
      <c r="H79" s="34" t="s">
        <v>200</v>
      </c>
      <c r="I79" s="34" t="s">
        <v>200</v>
      </c>
      <c r="J79" s="39" t="s">
        <v>29</v>
      </c>
      <c r="K79" s="34"/>
      <c r="L79" s="34"/>
      <c r="M79" s="39" t="s">
        <v>28</v>
      </c>
      <c r="N79" s="85" t="s">
        <v>299</v>
      </c>
      <c r="O79" s="37" t="s">
        <v>29</v>
      </c>
      <c r="P79" s="34" t="s">
        <v>296</v>
      </c>
      <c r="Q79" s="85" t="s">
        <v>299</v>
      </c>
    </row>
    <row r="80" spans="1:212" ht="29.25" x14ac:dyDescent="0.25">
      <c r="A80" s="27">
        <f t="shared" si="1"/>
        <v>72</v>
      </c>
      <c r="B80" s="55" t="s">
        <v>209</v>
      </c>
      <c r="C80" s="55" t="s">
        <v>159</v>
      </c>
      <c r="D80" s="56" t="s">
        <v>166</v>
      </c>
      <c r="E80" s="57" t="s">
        <v>259</v>
      </c>
      <c r="F80" s="50" t="s">
        <v>259</v>
      </c>
      <c r="G80" s="58" t="s">
        <v>29</v>
      </c>
      <c r="H80" s="58" t="s">
        <v>203</v>
      </c>
      <c r="I80" s="58" t="s">
        <v>203</v>
      </c>
      <c r="J80" s="58" t="s">
        <v>29</v>
      </c>
      <c r="K80" s="59" t="s">
        <v>166</v>
      </c>
      <c r="L80" s="53" t="s">
        <v>166</v>
      </c>
      <c r="M80" s="53" t="s">
        <v>28</v>
      </c>
      <c r="N80" s="89"/>
      <c r="O80" s="34"/>
      <c r="P80" s="34"/>
      <c r="Q80" s="99" t="s">
        <v>317</v>
      </c>
    </row>
    <row r="81" spans="1:212" s="12" customFormat="1" ht="29.25" x14ac:dyDescent="0.25">
      <c r="A81" s="12">
        <f t="shared" si="1"/>
        <v>73</v>
      </c>
      <c r="B81" s="60" t="s">
        <v>64</v>
      </c>
      <c r="C81" s="13"/>
      <c r="D81" s="13"/>
      <c r="E81" s="13"/>
      <c r="F81" s="13"/>
      <c r="G81" s="13"/>
      <c r="H81" s="13"/>
      <c r="I81" s="13"/>
      <c r="J81" s="13"/>
      <c r="K81" s="13"/>
      <c r="L81" s="13"/>
      <c r="M81" s="13"/>
      <c r="N81" s="86"/>
      <c r="O81" s="13"/>
      <c r="P81" s="13"/>
      <c r="Q81" s="13"/>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row>
    <row r="82" spans="1:212" ht="29.25" x14ac:dyDescent="0.25">
      <c r="A82">
        <f t="shared" si="1"/>
        <v>74</v>
      </c>
      <c r="B82" s="33" t="s">
        <v>65</v>
      </c>
      <c r="C82" s="33" t="s">
        <v>159</v>
      </c>
      <c r="D82" s="34"/>
      <c r="E82" s="34" t="s">
        <v>258</v>
      </c>
      <c r="F82" s="36"/>
      <c r="G82" s="37" t="s">
        <v>29</v>
      </c>
      <c r="H82" s="34" t="s">
        <v>200</v>
      </c>
      <c r="I82" s="34" t="s">
        <v>200</v>
      </c>
      <c r="J82" s="39" t="s">
        <v>29</v>
      </c>
      <c r="K82" s="34"/>
      <c r="L82" s="34"/>
      <c r="M82" s="39" t="s">
        <v>28</v>
      </c>
      <c r="N82" s="85" t="s">
        <v>299</v>
      </c>
      <c r="O82" s="37" t="s">
        <v>29</v>
      </c>
      <c r="P82" s="34" t="s">
        <v>296</v>
      </c>
      <c r="Q82" s="85" t="s">
        <v>28</v>
      </c>
    </row>
    <row r="83" spans="1:212" ht="29.25" x14ac:dyDescent="0.25">
      <c r="A83">
        <f t="shared" si="1"/>
        <v>75</v>
      </c>
      <c r="B83" s="33" t="s">
        <v>66</v>
      </c>
      <c r="C83" s="33" t="s">
        <v>162</v>
      </c>
      <c r="D83" s="34"/>
      <c r="E83" s="54" t="s">
        <v>259</v>
      </c>
      <c r="F83" s="36" t="s">
        <v>259</v>
      </c>
      <c r="G83" s="37" t="s">
        <v>29</v>
      </c>
      <c r="H83" s="34" t="s">
        <v>203</v>
      </c>
      <c r="I83" s="34" t="s">
        <v>203</v>
      </c>
      <c r="J83" s="39" t="s">
        <v>28</v>
      </c>
      <c r="K83" s="34"/>
      <c r="L83" s="34"/>
      <c r="M83" s="39" t="s">
        <v>29</v>
      </c>
      <c r="N83" s="85" t="s">
        <v>299</v>
      </c>
      <c r="O83" s="37" t="s">
        <v>29</v>
      </c>
      <c r="P83" s="34" t="s">
        <v>296</v>
      </c>
      <c r="Q83" s="85" t="s">
        <v>28</v>
      </c>
    </row>
    <row r="84" spans="1:212" ht="29.25" x14ac:dyDescent="0.25">
      <c r="A84">
        <f t="shared" si="1"/>
        <v>76</v>
      </c>
      <c r="B84" s="33" t="s">
        <v>67</v>
      </c>
      <c r="C84" s="33" t="s">
        <v>159</v>
      </c>
      <c r="D84" s="34"/>
      <c r="E84" s="49" t="s">
        <v>259</v>
      </c>
      <c r="F84" s="50"/>
      <c r="G84" s="37" t="s">
        <v>29</v>
      </c>
      <c r="H84" s="34" t="s">
        <v>200</v>
      </c>
      <c r="I84" s="34" t="s">
        <v>200</v>
      </c>
      <c r="J84" s="39" t="s">
        <v>29</v>
      </c>
      <c r="K84" s="34"/>
      <c r="L84" s="34"/>
      <c r="M84" s="39" t="s">
        <v>28</v>
      </c>
      <c r="N84" s="85" t="s">
        <v>299</v>
      </c>
      <c r="O84" s="37" t="s">
        <v>29</v>
      </c>
      <c r="P84" s="34" t="s">
        <v>296</v>
      </c>
      <c r="Q84" s="85" t="s">
        <v>28</v>
      </c>
    </row>
    <row r="85" spans="1:212" ht="29.25" x14ac:dyDescent="0.25">
      <c r="A85">
        <f t="shared" si="1"/>
        <v>77</v>
      </c>
      <c r="B85" s="33" t="s">
        <v>68</v>
      </c>
      <c r="C85" s="33" t="s">
        <v>159</v>
      </c>
      <c r="D85" s="34"/>
      <c r="E85" s="49" t="s">
        <v>259</v>
      </c>
      <c r="F85" s="50"/>
      <c r="G85" s="37" t="s">
        <v>29</v>
      </c>
      <c r="H85" s="34" t="s">
        <v>200</v>
      </c>
      <c r="I85" s="34" t="s">
        <v>200</v>
      </c>
      <c r="J85" s="39" t="s">
        <v>29</v>
      </c>
      <c r="K85" s="34"/>
      <c r="L85" s="34"/>
      <c r="M85" s="39" t="s">
        <v>28</v>
      </c>
      <c r="N85" s="85" t="s">
        <v>299</v>
      </c>
      <c r="O85" s="37" t="s">
        <v>29</v>
      </c>
      <c r="P85" s="34" t="s">
        <v>296</v>
      </c>
      <c r="Q85" s="85" t="s">
        <v>28</v>
      </c>
    </row>
    <row r="86" spans="1:212" ht="29.25" x14ac:dyDescent="0.25">
      <c r="A86">
        <f t="shared" si="1"/>
        <v>78</v>
      </c>
      <c r="B86" s="33" t="s">
        <v>69</v>
      </c>
      <c r="C86" s="33" t="s">
        <v>159</v>
      </c>
      <c r="D86" s="34"/>
      <c r="E86" s="49" t="s">
        <v>259</v>
      </c>
      <c r="F86" s="50"/>
      <c r="G86" s="37" t="s">
        <v>29</v>
      </c>
      <c r="H86" s="34" t="s">
        <v>200</v>
      </c>
      <c r="I86" s="34" t="s">
        <v>200</v>
      </c>
      <c r="J86" s="39" t="s">
        <v>29</v>
      </c>
      <c r="K86" s="34"/>
      <c r="L86" s="34"/>
      <c r="M86" s="39" t="s">
        <v>28</v>
      </c>
      <c r="N86" s="85" t="s">
        <v>299</v>
      </c>
      <c r="O86" s="37" t="s">
        <v>29</v>
      </c>
      <c r="P86" s="34" t="s">
        <v>296</v>
      </c>
      <c r="Q86" s="85" t="s">
        <v>28</v>
      </c>
    </row>
    <row r="87" spans="1:212" s="12" customFormat="1" ht="29.25" x14ac:dyDescent="0.25">
      <c r="A87" s="12">
        <f t="shared" si="1"/>
        <v>79</v>
      </c>
      <c r="B87" s="60" t="s">
        <v>70</v>
      </c>
      <c r="C87" s="13"/>
      <c r="D87" s="13"/>
      <c r="E87" s="13"/>
      <c r="F87" s="13"/>
      <c r="G87" s="13"/>
      <c r="H87" s="13"/>
      <c r="I87" s="13"/>
      <c r="J87" s="13"/>
      <c r="K87" s="13"/>
      <c r="L87" s="13"/>
      <c r="M87" s="13"/>
      <c r="N87" s="86"/>
      <c r="O87" s="86"/>
      <c r="P87" s="86"/>
      <c r="Q87" s="86"/>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row>
    <row r="88" spans="1:212" ht="29.25" x14ac:dyDescent="0.25">
      <c r="A88">
        <f t="shared" si="1"/>
        <v>80</v>
      </c>
      <c r="B88" s="33" t="s">
        <v>51</v>
      </c>
      <c r="C88" s="33" t="s">
        <v>161</v>
      </c>
      <c r="D88" s="34"/>
      <c r="E88" s="49" t="s">
        <v>257</v>
      </c>
      <c r="F88" s="50" t="s">
        <v>271</v>
      </c>
      <c r="G88" s="37" t="s">
        <v>29</v>
      </c>
      <c r="H88" s="34" t="s">
        <v>200</v>
      </c>
      <c r="I88" s="34" t="s">
        <v>200</v>
      </c>
      <c r="J88" s="39" t="s">
        <v>29</v>
      </c>
      <c r="K88" s="34"/>
      <c r="L88" s="34"/>
      <c r="M88" s="39" t="s">
        <v>28</v>
      </c>
      <c r="N88" s="85" t="s">
        <v>29</v>
      </c>
      <c r="O88" s="37"/>
      <c r="P88" s="34" t="s">
        <v>297</v>
      </c>
      <c r="Q88" s="85" t="s">
        <v>29</v>
      </c>
    </row>
    <row r="89" spans="1:212" ht="43.5" x14ac:dyDescent="0.25">
      <c r="A89">
        <f t="shared" si="1"/>
        <v>81</v>
      </c>
      <c r="B89" s="33" t="s">
        <v>284</v>
      </c>
      <c r="C89" s="33" t="s">
        <v>157</v>
      </c>
      <c r="D89" s="34"/>
      <c r="E89" s="49" t="s">
        <v>257</v>
      </c>
      <c r="F89" s="62" t="s">
        <v>271</v>
      </c>
      <c r="G89" s="37" t="s">
        <v>29</v>
      </c>
      <c r="H89" s="34" t="s">
        <v>200</v>
      </c>
      <c r="I89" s="34" t="s">
        <v>200</v>
      </c>
      <c r="J89" s="39" t="s">
        <v>29</v>
      </c>
      <c r="K89" s="34"/>
      <c r="L89" s="34"/>
      <c r="M89" s="39" t="s">
        <v>28</v>
      </c>
      <c r="N89" s="85" t="s">
        <v>29</v>
      </c>
      <c r="O89" s="37"/>
      <c r="P89" s="39" t="s">
        <v>297</v>
      </c>
      <c r="Q89" s="85" t="s">
        <v>29</v>
      </c>
    </row>
    <row r="90" spans="1:212" ht="72" x14ac:dyDescent="0.25">
      <c r="A90">
        <f t="shared" si="1"/>
        <v>82</v>
      </c>
      <c r="B90" s="33" t="s">
        <v>71</v>
      </c>
      <c r="C90" s="33" t="s">
        <v>162</v>
      </c>
      <c r="D90" s="34"/>
      <c r="E90" s="54" t="s">
        <v>259</v>
      </c>
      <c r="F90" s="50" t="s">
        <v>259</v>
      </c>
      <c r="G90" s="37" t="s">
        <v>29</v>
      </c>
      <c r="H90" s="34" t="s">
        <v>203</v>
      </c>
      <c r="I90" s="34" t="s">
        <v>203</v>
      </c>
      <c r="J90" s="39" t="s">
        <v>28</v>
      </c>
      <c r="K90" s="34"/>
      <c r="L90" s="34"/>
      <c r="M90" s="39" t="s">
        <v>29</v>
      </c>
      <c r="N90" s="85"/>
      <c r="O90" s="37"/>
      <c r="P90" s="39" t="s">
        <v>297</v>
      </c>
      <c r="Q90" s="85"/>
    </row>
    <row r="91" spans="1:212" ht="63" x14ac:dyDescent="0.25">
      <c r="A91">
        <f t="shared" si="1"/>
        <v>83</v>
      </c>
      <c r="B91" s="33" t="s">
        <v>72</v>
      </c>
      <c r="C91" s="33" t="s">
        <v>162</v>
      </c>
      <c r="D91" s="34"/>
      <c r="E91" s="49" t="s">
        <v>257</v>
      </c>
      <c r="F91" s="50" t="s">
        <v>271</v>
      </c>
      <c r="G91" s="37" t="s">
        <v>29</v>
      </c>
      <c r="H91" s="34"/>
      <c r="I91" s="34"/>
      <c r="J91" s="39" t="s">
        <v>28</v>
      </c>
      <c r="K91" s="34"/>
      <c r="L91" s="34"/>
      <c r="M91" s="79" t="s">
        <v>29</v>
      </c>
      <c r="N91" s="85" t="s">
        <v>29</v>
      </c>
      <c r="O91" s="37"/>
      <c r="P91" s="39" t="s">
        <v>297</v>
      </c>
      <c r="Q91" s="98" t="s">
        <v>313</v>
      </c>
    </row>
    <row r="92" spans="1:212" ht="29.25" x14ac:dyDescent="0.25">
      <c r="A92" s="27">
        <f t="shared" si="1"/>
        <v>84</v>
      </c>
      <c r="B92" s="55" t="s">
        <v>210</v>
      </c>
      <c r="C92" s="55" t="s">
        <v>157</v>
      </c>
      <c r="D92" s="58" t="s">
        <v>167</v>
      </c>
      <c r="E92" s="63" t="s">
        <v>259</v>
      </c>
      <c r="F92" s="64" t="s">
        <v>259</v>
      </c>
      <c r="G92" s="65" t="s">
        <v>29</v>
      </c>
      <c r="H92" s="58" t="s">
        <v>203</v>
      </c>
      <c r="I92" s="58" t="s">
        <v>203</v>
      </c>
      <c r="J92" s="59" t="s">
        <v>29</v>
      </c>
      <c r="K92" s="58"/>
      <c r="L92" s="58"/>
      <c r="M92" s="59" t="s">
        <v>28</v>
      </c>
      <c r="N92" s="90"/>
      <c r="O92" s="65"/>
      <c r="P92" s="39"/>
      <c r="Q92" s="99" t="s">
        <v>317</v>
      </c>
    </row>
    <row r="93" spans="1:212" ht="29.25" x14ac:dyDescent="0.25">
      <c r="A93">
        <f t="shared" si="1"/>
        <v>85</v>
      </c>
      <c r="B93" s="33" t="s">
        <v>73</v>
      </c>
      <c r="C93" s="33" t="s">
        <v>157</v>
      </c>
      <c r="D93" s="34"/>
      <c r="E93" s="49" t="s">
        <v>259</v>
      </c>
      <c r="F93" s="50"/>
      <c r="G93" s="37" t="s">
        <v>29</v>
      </c>
      <c r="H93" s="38" t="s">
        <v>175</v>
      </c>
      <c r="I93" s="41" t="s">
        <v>247</v>
      </c>
      <c r="J93" s="39" t="s">
        <v>29</v>
      </c>
      <c r="K93" s="34"/>
      <c r="L93" s="34"/>
      <c r="M93" s="39" t="s">
        <v>28</v>
      </c>
      <c r="N93" s="91" t="s">
        <v>299</v>
      </c>
      <c r="O93" s="37" t="s">
        <v>29</v>
      </c>
      <c r="P93" s="39"/>
      <c r="Q93" s="85" t="s">
        <v>28</v>
      </c>
    </row>
    <row r="94" spans="1:212" ht="29.25" x14ac:dyDescent="0.25">
      <c r="A94" s="27">
        <f t="shared" si="1"/>
        <v>86</v>
      </c>
      <c r="B94" s="55" t="s">
        <v>211</v>
      </c>
      <c r="C94" s="55" t="s">
        <v>157</v>
      </c>
      <c r="D94" s="58"/>
      <c r="E94" s="63" t="s">
        <v>259</v>
      </c>
      <c r="F94" s="64" t="s">
        <v>259</v>
      </c>
      <c r="G94" s="65" t="s">
        <v>29</v>
      </c>
      <c r="H94" s="58" t="s">
        <v>203</v>
      </c>
      <c r="I94" s="58" t="s">
        <v>203</v>
      </c>
      <c r="J94" s="59" t="s">
        <v>29</v>
      </c>
      <c r="K94" s="58"/>
      <c r="L94" s="58"/>
      <c r="M94" s="59" t="s">
        <v>28</v>
      </c>
      <c r="N94" s="90"/>
      <c r="O94" s="65"/>
      <c r="P94" s="39"/>
      <c r="Q94" s="99" t="s">
        <v>317</v>
      </c>
    </row>
    <row r="95" spans="1:212" ht="31.5" x14ac:dyDescent="0.25">
      <c r="A95">
        <f t="shared" si="1"/>
        <v>87</v>
      </c>
      <c r="B95" s="33" t="s">
        <v>74</v>
      </c>
      <c r="C95" s="33" t="s">
        <v>157</v>
      </c>
      <c r="D95" s="34"/>
      <c r="E95" s="49" t="s">
        <v>258</v>
      </c>
      <c r="F95" s="50"/>
      <c r="G95" s="37" t="s">
        <v>29</v>
      </c>
      <c r="H95" s="38" t="s">
        <v>175</v>
      </c>
      <c r="I95" s="41" t="s">
        <v>247</v>
      </c>
      <c r="J95" s="39" t="s">
        <v>29</v>
      </c>
      <c r="K95" s="34"/>
      <c r="L95" s="34"/>
      <c r="M95" s="39" t="s">
        <v>28</v>
      </c>
      <c r="N95" s="91" t="s">
        <v>299</v>
      </c>
      <c r="O95" s="37" t="s">
        <v>29</v>
      </c>
      <c r="P95" s="39"/>
      <c r="Q95" s="98" t="s">
        <v>302</v>
      </c>
    </row>
    <row r="96" spans="1:212" ht="31.5" x14ac:dyDescent="0.25">
      <c r="A96">
        <f t="shared" si="1"/>
        <v>88</v>
      </c>
      <c r="B96" s="33" t="s">
        <v>75</v>
      </c>
      <c r="C96" s="33" t="s">
        <v>157</v>
      </c>
      <c r="D96" s="34"/>
      <c r="E96" s="49" t="s">
        <v>258</v>
      </c>
      <c r="F96" s="50"/>
      <c r="G96" s="37" t="s">
        <v>29</v>
      </c>
      <c r="H96" s="38" t="s">
        <v>175</v>
      </c>
      <c r="I96" s="41" t="s">
        <v>247</v>
      </c>
      <c r="J96" s="39" t="s">
        <v>29</v>
      </c>
      <c r="K96" s="34"/>
      <c r="L96" s="34"/>
      <c r="M96" s="39" t="s">
        <v>28</v>
      </c>
      <c r="N96" s="91" t="s">
        <v>299</v>
      </c>
      <c r="O96" s="37" t="s">
        <v>29</v>
      </c>
      <c r="P96" s="39"/>
      <c r="Q96" s="98" t="s">
        <v>302</v>
      </c>
    </row>
    <row r="97" spans="1:17" ht="29.25" x14ac:dyDescent="0.25">
      <c r="A97">
        <f t="shared" si="1"/>
        <v>89</v>
      </c>
      <c r="B97" s="33" t="s">
        <v>76</v>
      </c>
      <c r="C97" s="33" t="s">
        <v>157</v>
      </c>
      <c r="D97" s="34"/>
      <c r="E97" s="49" t="s">
        <v>257</v>
      </c>
      <c r="F97" s="50" t="s">
        <v>271</v>
      </c>
      <c r="G97" s="37" t="s">
        <v>29</v>
      </c>
      <c r="H97" s="38" t="s">
        <v>175</v>
      </c>
      <c r="I97" s="41" t="s">
        <v>247</v>
      </c>
      <c r="J97" s="39" t="s">
        <v>29</v>
      </c>
      <c r="K97" s="34"/>
      <c r="L97" s="34"/>
      <c r="M97" s="39" t="s">
        <v>28</v>
      </c>
      <c r="N97" s="85" t="s">
        <v>29</v>
      </c>
      <c r="O97" s="37"/>
      <c r="P97" s="39"/>
      <c r="Q97" s="98" t="s">
        <v>29</v>
      </c>
    </row>
    <row r="98" spans="1:17" ht="31.5" x14ac:dyDescent="0.25">
      <c r="A98">
        <f t="shared" ref="A98:A162" si="2">A97+1</f>
        <v>90</v>
      </c>
      <c r="B98" s="33" t="s">
        <v>77</v>
      </c>
      <c r="C98" s="33" t="s">
        <v>157</v>
      </c>
      <c r="D98" s="34"/>
      <c r="E98" s="54" t="s">
        <v>258</v>
      </c>
      <c r="F98" s="50" t="s">
        <v>258</v>
      </c>
      <c r="G98" s="37" t="s">
        <v>29</v>
      </c>
      <c r="H98" s="38" t="s">
        <v>175</v>
      </c>
      <c r="I98" s="41" t="s">
        <v>247</v>
      </c>
      <c r="J98" s="39" t="s">
        <v>29</v>
      </c>
      <c r="K98" s="34"/>
      <c r="L98" s="34"/>
      <c r="M98" s="39" t="s">
        <v>28</v>
      </c>
      <c r="N98" s="91" t="s">
        <v>299</v>
      </c>
      <c r="O98" s="37" t="s">
        <v>29</v>
      </c>
      <c r="P98" s="39"/>
      <c r="Q98" s="98" t="s">
        <v>302</v>
      </c>
    </row>
    <row r="99" spans="1:17" ht="29.25" x14ac:dyDescent="0.25">
      <c r="A99">
        <f t="shared" si="2"/>
        <v>91</v>
      </c>
      <c r="B99" s="33" t="s">
        <v>78</v>
      </c>
      <c r="C99" s="33" t="s">
        <v>157</v>
      </c>
      <c r="D99" s="34"/>
      <c r="E99" s="54" t="s">
        <v>257</v>
      </c>
      <c r="F99" s="50" t="s">
        <v>272</v>
      </c>
      <c r="G99" s="37" t="s">
        <v>29</v>
      </c>
      <c r="H99" s="38" t="s">
        <v>175</v>
      </c>
      <c r="I99" s="41" t="s">
        <v>247</v>
      </c>
      <c r="J99" s="39" t="s">
        <v>29</v>
      </c>
      <c r="K99" s="34"/>
      <c r="L99" s="34"/>
      <c r="M99" s="39" t="s">
        <v>28</v>
      </c>
      <c r="N99" s="91" t="s">
        <v>299</v>
      </c>
      <c r="O99" s="37"/>
      <c r="P99" s="39"/>
      <c r="Q99" s="85" t="s">
        <v>28</v>
      </c>
    </row>
    <row r="100" spans="1:17" ht="31.5" x14ac:dyDescent="0.25">
      <c r="A100">
        <f t="shared" si="2"/>
        <v>92</v>
      </c>
      <c r="B100" s="33" t="s">
        <v>79</v>
      </c>
      <c r="C100" s="33" t="s">
        <v>157</v>
      </c>
      <c r="D100" s="34"/>
      <c r="E100" s="51" t="s">
        <v>258</v>
      </c>
      <c r="F100" s="50" t="s">
        <v>271</v>
      </c>
      <c r="G100" s="37" t="s">
        <v>28</v>
      </c>
      <c r="H100" s="34" t="s">
        <v>200</v>
      </c>
      <c r="I100" s="34" t="s">
        <v>200</v>
      </c>
      <c r="J100" s="39" t="s">
        <v>29</v>
      </c>
      <c r="K100" s="34"/>
      <c r="L100" s="34"/>
      <c r="M100" s="39" t="s">
        <v>28</v>
      </c>
      <c r="N100" s="91" t="s">
        <v>299</v>
      </c>
      <c r="O100" s="37" t="s">
        <v>29</v>
      </c>
      <c r="P100" s="39"/>
      <c r="Q100" s="98" t="s">
        <v>302</v>
      </c>
    </row>
    <row r="101" spans="1:17" ht="29.25" x14ac:dyDescent="0.25">
      <c r="A101" s="27">
        <f t="shared" si="2"/>
        <v>93</v>
      </c>
      <c r="B101" s="55" t="s">
        <v>212</v>
      </c>
      <c r="C101" s="55" t="s">
        <v>157</v>
      </c>
      <c r="D101" s="58" t="s">
        <v>167</v>
      </c>
      <c r="E101" s="63" t="s">
        <v>259</v>
      </c>
      <c r="F101" s="64" t="s">
        <v>259</v>
      </c>
      <c r="G101" s="65" t="s">
        <v>29</v>
      </c>
      <c r="H101" s="58" t="s">
        <v>203</v>
      </c>
      <c r="I101" s="58" t="s">
        <v>203</v>
      </c>
      <c r="J101" s="59" t="s">
        <v>29</v>
      </c>
      <c r="K101" s="58"/>
      <c r="L101" s="58"/>
      <c r="M101" s="59" t="s">
        <v>28</v>
      </c>
      <c r="N101" s="90"/>
      <c r="O101" s="65"/>
      <c r="P101" s="39"/>
      <c r="Q101" s="99" t="s">
        <v>317</v>
      </c>
    </row>
    <row r="102" spans="1:17" ht="31.5" x14ac:dyDescent="0.25">
      <c r="A102">
        <f t="shared" si="2"/>
        <v>94</v>
      </c>
      <c r="B102" s="33" t="s">
        <v>80</v>
      </c>
      <c r="C102" s="33" t="s">
        <v>157</v>
      </c>
      <c r="D102" s="34"/>
      <c r="E102" s="49" t="s">
        <v>258</v>
      </c>
      <c r="F102" s="50"/>
      <c r="G102" s="37" t="s">
        <v>29</v>
      </c>
      <c r="H102" s="34" t="s">
        <v>200</v>
      </c>
      <c r="I102" s="34" t="s">
        <v>200</v>
      </c>
      <c r="J102" s="39" t="s">
        <v>29</v>
      </c>
      <c r="K102" s="34"/>
      <c r="L102" s="34"/>
      <c r="M102" s="39" t="s">
        <v>28</v>
      </c>
      <c r="N102" s="85"/>
      <c r="O102" s="37" t="s">
        <v>29</v>
      </c>
      <c r="P102" s="39"/>
      <c r="Q102" s="98" t="s">
        <v>302</v>
      </c>
    </row>
    <row r="103" spans="1:17" ht="29.25" x14ac:dyDescent="0.25">
      <c r="A103">
        <f t="shared" si="2"/>
        <v>95</v>
      </c>
      <c r="B103" s="33" t="s">
        <v>81</v>
      </c>
      <c r="C103" s="33" t="s">
        <v>161</v>
      </c>
      <c r="D103" s="34"/>
      <c r="E103" s="49" t="s">
        <v>257</v>
      </c>
      <c r="F103" s="50" t="s">
        <v>272</v>
      </c>
      <c r="G103" s="37" t="s">
        <v>29</v>
      </c>
      <c r="H103" s="38" t="s">
        <v>175</v>
      </c>
      <c r="I103" s="41" t="s">
        <v>247</v>
      </c>
      <c r="J103" s="39" t="s">
        <v>29</v>
      </c>
      <c r="K103" s="34"/>
      <c r="L103" s="34"/>
      <c r="M103" s="39" t="s">
        <v>28</v>
      </c>
      <c r="N103" s="91" t="s">
        <v>299</v>
      </c>
      <c r="O103" s="37" t="s">
        <v>29</v>
      </c>
      <c r="P103" s="39" t="s">
        <v>297</v>
      </c>
      <c r="Q103" s="85" t="s">
        <v>28</v>
      </c>
    </row>
    <row r="104" spans="1:17" ht="29.25" x14ac:dyDescent="0.25">
      <c r="A104">
        <f t="shared" si="2"/>
        <v>96</v>
      </c>
      <c r="B104" s="33" t="s">
        <v>82</v>
      </c>
      <c r="C104" s="33" t="s">
        <v>161</v>
      </c>
      <c r="D104" s="34"/>
      <c r="E104" s="49" t="s">
        <v>257</v>
      </c>
      <c r="F104" s="50" t="s">
        <v>272</v>
      </c>
      <c r="G104" s="37" t="s">
        <v>29</v>
      </c>
      <c r="H104" s="38" t="s">
        <v>175</v>
      </c>
      <c r="I104" s="41" t="s">
        <v>247</v>
      </c>
      <c r="J104" s="39" t="s">
        <v>29</v>
      </c>
      <c r="K104" s="34"/>
      <c r="L104" s="34"/>
      <c r="M104" s="39" t="s">
        <v>28</v>
      </c>
      <c r="N104" s="91" t="s">
        <v>299</v>
      </c>
      <c r="O104" s="37" t="s">
        <v>29</v>
      </c>
      <c r="P104" s="39" t="s">
        <v>297</v>
      </c>
      <c r="Q104" s="85" t="s">
        <v>28</v>
      </c>
    </row>
    <row r="105" spans="1:17" ht="29.25" x14ac:dyDescent="0.25">
      <c r="A105">
        <f t="shared" si="2"/>
        <v>97</v>
      </c>
      <c r="B105" s="33" t="s">
        <v>83</v>
      </c>
      <c r="C105" s="33" t="s">
        <v>157</v>
      </c>
      <c r="D105" s="34"/>
      <c r="E105" s="54" t="s">
        <v>258</v>
      </c>
      <c r="F105" s="50" t="s">
        <v>258</v>
      </c>
      <c r="G105" s="37" t="s">
        <v>29</v>
      </c>
      <c r="H105" s="38" t="s">
        <v>175</v>
      </c>
      <c r="I105" s="41" t="s">
        <v>247</v>
      </c>
      <c r="J105" s="39" t="s">
        <v>29</v>
      </c>
      <c r="K105" s="34"/>
      <c r="L105" s="34"/>
      <c r="M105" s="39" t="s">
        <v>28</v>
      </c>
      <c r="N105" s="91" t="s">
        <v>29</v>
      </c>
      <c r="O105" s="37"/>
      <c r="P105" s="39" t="s">
        <v>297</v>
      </c>
      <c r="Q105" s="98" t="s">
        <v>29</v>
      </c>
    </row>
    <row r="106" spans="1:17" ht="31.5" x14ac:dyDescent="0.25">
      <c r="A106">
        <f t="shared" si="2"/>
        <v>98</v>
      </c>
      <c r="B106" s="33" t="s">
        <v>84</v>
      </c>
      <c r="C106" s="33" t="s">
        <v>157</v>
      </c>
      <c r="D106" s="34"/>
      <c r="E106" s="49" t="s">
        <v>258</v>
      </c>
      <c r="F106" s="50" t="s">
        <v>258</v>
      </c>
      <c r="G106" s="37" t="s">
        <v>29</v>
      </c>
      <c r="H106" s="38" t="s">
        <v>175</v>
      </c>
      <c r="I106" s="41" t="s">
        <v>247</v>
      </c>
      <c r="J106" s="39" t="s">
        <v>29</v>
      </c>
      <c r="K106" s="34"/>
      <c r="L106" s="34"/>
      <c r="M106" s="39" t="s">
        <v>28</v>
      </c>
      <c r="N106" s="91" t="s">
        <v>29</v>
      </c>
      <c r="O106" s="37"/>
      <c r="P106" s="39" t="s">
        <v>297</v>
      </c>
      <c r="Q106" s="98" t="s">
        <v>302</v>
      </c>
    </row>
    <row r="107" spans="1:17" ht="31.5" x14ac:dyDescent="0.25">
      <c r="A107">
        <f t="shared" si="2"/>
        <v>99</v>
      </c>
      <c r="B107" s="33" t="s">
        <v>85</v>
      </c>
      <c r="C107" s="33" t="s">
        <v>157</v>
      </c>
      <c r="D107" s="34"/>
      <c r="E107" s="54" t="s">
        <v>258</v>
      </c>
      <c r="F107" s="50" t="s">
        <v>258</v>
      </c>
      <c r="G107" s="37" t="s">
        <v>29</v>
      </c>
      <c r="H107" s="38" t="s">
        <v>175</v>
      </c>
      <c r="I107" s="41" t="s">
        <v>247</v>
      </c>
      <c r="J107" s="39" t="s">
        <v>29</v>
      </c>
      <c r="K107" s="34"/>
      <c r="L107" s="34"/>
      <c r="M107" s="39" t="s">
        <v>28</v>
      </c>
      <c r="N107" s="91" t="s">
        <v>299</v>
      </c>
      <c r="O107" s="37" t="s">
        <v>29</v>
      </c>
      <c r="P107" s="39" t="s">
        <v>297</v>
      </c>
      <c r="Q107" s="98" t="s">
        <v>302</v>
      </c>
    </row>
    <row r="108" spans="1:17" ht="31.5" x14ac:dyDescent="0.25">
      <c r="A108">
        <f t="shared" si="2"/>
        <v>100</v>
      </c>
      <c r="B108" s="33" t="s">
        <v>86</v>
      </c>
      <c r="C108" s="33" t="s">
        <v>157</v>
      </c>
      <c r="D108" s="34"/>
      <c r="E108" s="54" t="s">
        <v>258</v>
      </c>
      <c r="F108" s="50" t="s">
        <v>258</v>
      </c>
      <c r="G108" s="37" t="s">
        <v>29</v>
      </c>
      <c r="H108" s="38" t="s">
        <v>175</v>
      </c>
      <c r="I108" s="41" t="s">
        <v>247</v>
      </c>
      <c r="J108" s="39" t="s">
        <v>29</v>
      </c>
      <c r="K108" s="34"/>
      <c r="L108" s="34"/>
      <c r="M108" s="39" t="s">
        <v>28</v>
      </c>
      <c r="N108" s="91" t="s">
        <v>299</v>
      </c>
      <c r="O108" s="37" t="s">
        <v>29</v>
      </c>
      <c r="P108" s="39" t="s">
        <v>297</v>
      </c>
      <c r="Q108" s="98" t="s">
        <v>302</v>
      </c>
    </row>
    <row r="109" spans="1:17" ht="31.5" x14ac:dyDescent="0.25">
      <c r="A109">
        <f t="shared" si="2"/>
        <v>101</v>
      </c>
      <c r="B109" s="33" t="s">
        <v>87</v>
      </c>
      <c r="C109" s="33" t="s">
        <v>157</v>
      </c>
      <c r="D109" s="34"/>
      <c r="E109" s="54" t="s">
        <v>258</v>
      </c>
      <c r="F109" s="50" t="s">
        <v>258</v>
      </c>
      <c r="G109" s="37" t="s">
        <v>29</v>
      </c>
      <c r="H109" s="38" t="s">
        <v>175</v>
      </c>
      <c r="I109" s="41" t="s">
        <v>247</v>
      </c>
      <c r="J109" s="39" t="s">
        <v>29</v>
      </c>
      <c r="K109" s="34"/>
      <c r="L109" s="34"/>
      <c r="M109" s="39" t="s">
        <v>28</v>
      </c>
      <c r="N109" s="91" t="s">
        <v>299</v>
      </c>
      <c r="O109" s="37" t="s">
        <v>29</v>
      </c>
      <c r="P109" s="39" t="s">
        <v>297</v>
      </c>
      <c r="Q109" s="98" t="s">
        <v>302</v>
      </c>
    </row>
    <row r="110" spans="1:17" ht="31.5" x14ac:dyDescent="0.25">
      <c r="A110" s="27">
        <f t="shared" si="2"/>
        <v>102</v>
      </c>
      <c r="B110" s="66" t="s">
        <v>218</v>
      </c>
      <c r="C110" s="66" t="s">
        <v>157</v>
      </c>
      <c r="D110" s="58" t="s">
        <v>167</v>
      </c>
      <c r="E110" s="67" t="s">
        <v>259</v>
      </c>
      <c r="F110" s="50" t="s">
        <v>259</v>
      </c>
      <c r="G110" s="68" t="s">
        <v>29</v>
      </c>
      <c r="H110" s="69" t="s">
        <v>203</v>
      </c>
      <c r="I110" s="69" t="s">
        <v>203</v>
      </c>
      <c r="J110" s="59" t="s">
        <v>29</v>
      </c>
      <c r="K110" s="58"/>
      <c r="L110" s="58"/>
      <c r="M110" s="59" t="s">
        <v>28</v>
      </c>
      <c r="N110" s="91" t="s">
        <v>299</v>
      </c>
      <c r="O110" s="76" t="s">
        <v>29</v>
      </c>
      <c r="P110" s="39" t="s">
        <v>297</v>
      </c>
      <c r="Q110" s="98" t="s">
        <v>302</v>
      </c>
    </row>
    <row r="111" spans="1:17" ht="31.5" x14ac:dyDescent="0.25">
      <c r="A111">
        <f t="shared" si="2"/>
        <v>103</v>
      </c>
      <c r="B111" s="33" t="s">
        <v>88</v>
      </c>
      <c r="C111" s="33" t="s">
        <v>157</v>
      </c>
      <c r="D111" s="34" t="s">
        <v>167</v>
      </c>
      <c r="E111" s="49" t="s">
        <v>257</v>
      </c>
      <c r="F111" s="50" t="s">
        <v>272</v>
      </c>
      <c r="G111" s="37" t="s">
        <v>29</v>
      </c>
      <c r="H111" s="34" t="s">
        <v>200</v>
      </c>
      <c r="I111" s="34" t="s">
        <v>200</v>
      </c>
      <c r="J111" s="39" t="s">
        <v>29</v>
      </c>
      <c r="K111" s="34"/>
      <c r="L111" s="34"/>
      <c r="M111" s="39" t="s">
        <v>28</v>
      </c>
      <c r="N111" s="91" t="s">
        <v>299</v>
      </c>
      <c r="O111" s="76" t="s">
        <v>29</v>
      </c>
      <c r="P111" s="39" t="s">
        <v>297</v>
      </c>
      <c r="Q111" s="98" t="s">
        <v>302</v>
      </c>
    </row>
    <row r="112" spans="1:17" s="32" customFormat="1" ht="29.25" x14ac:dyDescent="0.25">
      <c r="A112" s="27">
        <f t="shared" si="2"/>
        <v>104</v>
      </c>
      <c r="B112" s="55" t="s">
        <v>213</v>
      </c>
      <c r="C112" s="55" t="s">
        <v>157</v>
      </c>
      <c r="D112" s="58" t="s">
        <v>167</v>
      </c>
      <c r="E112" s="67" t="s">
        <v>259</v>
      </c>
      <c r="F112" s="50" t="s">
        <v>259</v>
      </c>
      <c r="G112" s="58" t="s">
        <v>29</v>
      </c>
      <c r="H112" s="58" t="s">
        <v>203</v>
      </c>
      <c r="I112" s="58" t="s">
        <v>203</v>
      </c>
      <c r="J112" s="59" t="s">
        <v>29</v>
      </c>
      <c r="K112" s="69"/>
      <c r="L112" s="69"/>
      <c r="M112" s="59" t="s">
        <v>28</v>
      </c>
      <c r="N112" s="85"/>
      <c r="O112" s="68"/>
      <c r="P112" s="39"/>
      <c r="Q112" s="99" t="s">
        <v>317</v>
      </c>
    </row>
    <row r="113" spans="1:212" s="32" customFormat="1" ht="29.25" x14ac:dyDescent="0.25">
      <c r="A113" s="27">
        <f t="shared" si="2"/>
        <v>105</v>
      </c>
      <c r="B113" s="55" t="s">
        <v>214</v>
      </c>
      <c r="C113" s="55" t="s">
        <v>157</v>
      </c>
      <c r="D113" s="58" t="s">
        <v>167</v>
      </c>
      <c r="E113" s="67" t="s">
        <v>259</v>
      </c>
      <c r="F113" s="50" t="s">
        <v>259</v>
      </c>
      <c r="G113" s="58" t="s">
        <v>29</v>
      </c>
      <c r="H113" s="58" t="s">
        <v>203</v>
      </c>
      <c r="I113" s="58" t="s">
        <v>203</v>
      </c>
      <c r="J113" s="59" t="s">
        <v>29</v>
      </c>
      <c r="K113" s="69"/>
      <c r="L113" s="69"/>
      <c r="M113" s="59" t="s">
        <v>28</v>
      </c>
      <c r="N113" s="85"/>
      <c r="O113" s="68"/>
      <c r="P113" s="39"/>
      <c r="Q113" s="99" t="s">
        <v>317</v>
      </c>
    </row>
    <row r="114" spans="1:212" ht="29.25" x14ac:dyDescent="0.25">
      <c r="A114" s="27">
        <f t="shared" si="2"/>
        <v>106</v>
      </c>
      <c r="B114" s="55" t="s">
        <v>216</v>
      </c>
      <c r="C114" s="55" t="s">
        <v>157</v>
      </c>
      <c r="D114" s="58" t="s">
        <v>167</v>
      </c>
      <c r="E114" s="63" t="s">
        <v>259</v>
      </c>
      <c r="F114" s="64" t="s">
        <v>259</v>
      </c>
      <c r="G114" s="65" t="s">
        <v>29</v>
      </c>
      <c r="H114" s="58" t="s">
        <v>203</v>
      </c>
      <c r="I114" s="58" t="s">
        <v>203</v>
      </c>
      <c r="J114" s="59" t="s">
        <v>29</v>
      </c>
      <c r="K114" s="58"/>
      <c r="L114" s="58"/>
      <c r="M114" s="59" t="s">
        <v>28</v>
      </c>
      <c r="N114" s="90"/>
      <c r="O114" s="65"/>
      <c r="P114" s="39"/>
      <c r="Q114" s="99" t="s">
        <v>317</v>
      </c>
    </row>
    <row r="115" spans="1:212" ht="29.25" x14ac:dyDescent="0.25">
      <c r="A115" s="27">
        <f t="shared" si="2"/>
        <v>107</v>
      </c>
      <c r="B115" s="55" t="s">
        <v>215</v>
      </c>
      <c r="C115" s="55" t="s">
        <v>157</v>
      </c>
      <c r="D115" s="58" t="s">
        <v>167</v>
      </c>
      <c r="E115" s="63" t="s">
        <v>259</v>
      </c>
      <c r="F115" s="64" t="s">
        <v>259</v>
      </c>
      <c r="G115" s="65" t="s">
        <v>29</v>
      </c>
      <c r="H115" s="58" t="s">
        <v>203</v>
      </c>
      <c r="I115" s="58" t="s">
        <v>203</v>
      </c>
      <c r="J115" s="59" t="s">
        <v>29</v>
      </c>
      <c r="K115" s="58"/>
      <c r="L115" s="58"/>
      <c r="M115" s="59" t="s">
        <v>28</v>
      </c>
      <c r="N115" s="90"/>
      <c r="O115" s="65"/>
      <c r="P115" s="39"/>
      <c r="Q115" s="99" t="s">
        <v>317</v>
      </c>
    </row>
    <row r="116" spans="1:212" ht="29.25" x14ac:dyDescent="0.25">
      <c r="A116" s="27">
        <f t="shared" si="2"/>
        <v>108</v>
      </c>
      <c r="B116" s="55" t="s">
        <v>217</v>
      </c>
      <c r="C116" s="55" t="s">
        <v>157</v>
      </c>
      <c r="D116" s="58" t="s">
        <v>167</v>
      </c>
      <c r="E116" s="63" t="s">
        <v>259</v>
      </c>
      <c r="F116" s="64" t="s">
        <v>259</v>
      </c>
      <c r="G116" s="65" t="s">
        <v>29</v>
      </c>
      <c r="H116" s="58" t="s">
        <v>203</v>
      </c>
      <c r="I116" s="58" t="s">
        <v>203</v>
      </c>
      <c r="J116" s="59" t="s">
        <v>29</v>
      </c>
      <c r="K116" s="58"/>
      <c r="L116" s="58"/>
      <c r="M116" s="59" t="s">
        <v>28</v>
      </c>
      <c r="N116" s="90"/>
      <c r="O116" s="65"/>
      <c r="P116" s="39"/>
      <c r="Q116" s="99" t="s">
        <v>317</v>
      </c>
    </row>
    <row r="117" spans="1:212" s="12" customFormat="1" ht="29.25" x14ac:dyDescent="0.25">
      <c r="A117" s="12">
        <f t="shared" si="2"/>
        <v>109</v>
      </c>
      <c r="B117" s="24" t="s">
        <v>89</v>
      </c>
      <c r="C117" s="24"/>
      <c r="D117" s="13"/>
      <c r="E117" s="13"/>
      <c r="F117" s="13"/>
      <c r="G117" s="14"/>
      <c r="H117" s="13"/>
      <c r="I117" s="13"/>
      <c r="J117" s="16"/>
      <c r="K117" s="13"/>
      <c r="L117" s="13"/>
      <c r="M117" s="16"/>
      <c r="N117" s="84"/>
      <c r="O117" s="84"/>
      <c r="P117" s="84"/>
      <c r="Q117" s="84"/>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row>
    <row r="118" spans="1:212" ht="29.25" x14ac:dyDescent="0.25">
      <c r="A118">
        <f t="shared" si="2"/>
        <v>110</v>
      </c>
      <c r="B118" s="33" t="s">
        <v>127</v>
      </c>
      <c r="C118" s="33" t="s">
        <v>163</v>
      </c>
      <c r="D118" s="34"/>
      <c r="E118" s="49" t="s">
        <v>257</v>
      </c>
      <c r="F118" s="50" t="s">
        <v>271</v>
      </c>
      <c r="G118" s="37" t="s">
        <v>29</v>
      </c>
      <c r="H118" s="34" t="s">
        <v>200</v>
      </c>
      <c r="I118" s="34" t="s">
        <v>200</v>
      </c>
      <c r="J118" s="39" t="s">
        <v>29</v>
      </c>
      <c r="K118" s="34"/>
      <c r="L118" s="34"/>
      <c r="M118" s="39" t="s">
        <v>28</v>
      </c>
      <c r="N118" s="91" t="s">
        <v>299</v>
      </c>
      <c r="O118" s="76" t="s">
        <v>29</v>
      </c>
      <c r="P118" s="39" t="s">
        <v>296</v>
      </c>
      <c r="Q118" s="85" t="s">
        <v>29</v>
      </c>
    </row>
    <row r="119" spans="1:212" ht="129" x14ac:dyDescent="0.25">
      <c r="A119">
        <f t="shared" si="2"/>
        <v>111</v>
      </c>
      <c r="B119" s="33" t="s">
        <v>90</v>
      </c>
      <c r="C119" s="33" t="s">
        <v>163</v>
      </c>
      <c r="D119" s="34"/>
      <c r="E119" s="54" t="s">
        <v>257</v>
      </c>
      <c r="F119" s="50" t="s">
        <v>273</v>
      </c>
      <c r="G119" s="37" t="s">
        <v>29</v>
      </c>
      <c r="H119" s="34" t="s">
        <v>200</v>
      </c>
      <c r="I119" s="34" t="s">
        <v>200</v>
      </c>
      <c r="J119" s="39" t="s">
        <v>29</v>
      </c>
      <c r="K119" s="34"/>
      <c r="L119" s="34"/>
      <c r="M119" s="39" t="s">
        <v>28</v>
      </c>
      <c r="N119" s="91" t="s">
        <v>299</v>
      </c>
      <c r="O119" s="76" t="s">
        <v>29</v>
      </c>
      <c r="P119" s="39" t="s">
        <v>296</v>
      </c>
      <c r="Q119" s="98" t="s">
        <v>302</v>
      </c>
    </row>
    <row r="120" spans="1:212" ht="31.5" x14ac:dyDescent="0.25">
      <c r="A120">
        <f t="shared" si="2"/>
        <v>112</v>
      </c>
      <c r="B120" s="33" t="s">
        <v>91</v>
      </c>
      <c r="C120" s="33" t="s">
        <v>159</v>
      </c>
      <c r="D120" s="34"/>
      <c r="E120" s="49" t="s">
        <v>258</v>
      </c>
      <c r="F120" s="50"/>
      <c r="G120" s="37" t="s">
        <v>29</v>
      </c>
      <c r="H120" s="34" t="s">
        <v>200</v>
      </c>
      <c r="I120" s="34" t="s">
        <v>200</v>
      </c>
      <c r="J120" s="39" t="s">
        <v>29</v>
      </c>
      <c r="K120" s="34"/>
      <c r="L120" s="34"/>
      <c r="M120" s="39" t="s">
        <v>28</v>
      </c>
      <c r="N120" s="91" t="s">
        <v>299</v>
      </c>
      <c r="O120" s="76" t="s">
        <v>29</v>
      </c>
      <c r="P120" s="39" t="s">
        <v>296</v>
      </c>
      <c r="Q120" s="98" t="s">
        <v>302</v>
      </c>
    </row>
    <row r="121" spans="1:212" ht="114.75" x14ac:dyDescent="0.25">
      <c r="A121">
        <f t="shared" si="2"/>
        <v>113</v>
      </c>
      <c r="B121" s="33" t="s">
        <v>92</v>
      </c>
      <c r="C121" s="33" t="s">
        <v>162</v>
      </c>
      <c r="D121" s="34"/>
      <c r="E121" s="70" t="s">
        <v>269</v>
      </c>
      <c r="F121" s="50" t="s">
        <v>258</v>
      </c>
      <c r="G121" s="37" t="s">
        <v>29</v>
      </c>
      <c r="H121" s="34" t="s">
        <v>203</v>
      </c>
      <c r="I121" s="34" t="s">
        <v>203</v>
      </c>
      <c r="J121" s="39" t="s">
        <v>28</v>
      </c>
      <c r="K121" s="34"/>
      <c r="L121" s="34"/>
      <c r="M121" s="39" t="s">
        <v>29</v>
      </c>
      <c r="N121" s="91" t="s">
        <v>299</v>
      </c>
      <c r="O121" s="76" t="s">
        <v>29</v>
      </c>
      <c r="P121" s="39" t="s">
        <v>296</v>
      </c>
      <c r="Q121" s="98" t="s">
        <v>302</v>
      </c>
    </row>
    <row r="122" spans="1:212" s="12" customFormat="1" ht="18" x14ac:dyDescent="0.25">
      <c r="A122" s="12">
        <f t="shared" si="2"/>
        <v>114</v>
      </c>
      <c r="B122" s="60" t="s">
        <v>93</v>
      </c>
      <c r="C122" s="60"/>
      <c r="D122" s="61"/>
      <c r="E122" s="13"/>
      <c r="F122" s="13"/>
      <c r="G122" s="13"/>
      <c r="H122" s="13"/>
      <c r="I122" s="13"/>
      <c r="J122" s="13"/>
      <c r="K122" s="13"/>
      <c r="L122" s="13"/>
      <c r="M122" s="13"/>
      <c r="N122" s="86"/>
      <c r="O122" s="13"/>
      <c r="P122" s="39"/>
      <c r="Q122" s="86"/>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row>
    <row r="123" spans="1:212" ht="43.5" x14ac:dyDescent="0.25">
      <c r="A123">
        <f t="shared" si="2"/>
        <v>115</v>
      </c>
      <c r="B123" s="33" t="s">
        <v>94</v>
      </c>
      <c r="C123" s="33" t="s">
        <v>157</v>
      </c>
      <c r="D123" s="34"/>
      <c r="E123" s="54" t="s">
        <v>258</v>
      </c>
      <c r="F123" s="50" t="s">
        <v>259</v>
      </c>
      <c r="G123" s="37" t="s">
        <v>29</v>
      </c>
      <c r="H123" s="34" t="s">
        <v>200</v>
      </c>
      <c r="I123" s="34" t="s">
        <v>200</v>
      </c>
      <c r="J123" s="39" t="s">
        <v>29</v>
      </c>
      <c r="K123" s="34"/>
      <c r="L123" s="34"/>
      <c r="M123" s="39" t="s">
        <v>28</v>
      </c>
      <c r="N123" s="91" t="s">
        <v>299</v>
      </c>
      <c r="O123" s="76" t="s">
        <v>29</v>
      </c>
      <c r="P123" s="39" t="s">
        <v>296</v>
      </c>
      <c r="Q123" s="98" t="s">
        <v>302</v>
      </c>
    </row>
    <row r="124" spans="1:212" ht="31.5" x14ac:dyDescent="0.25">
      <c r="A124">
        <f t="shared" si="2"/>
        <v>116</v>
      </c>
      <c r="B124" s="33" t="s">
        <v>95</v>
      </c>
      <c r="C124" s="33" t="s">
        <v>157</v>
      </c>
      <c r="D124" s="34"/>
      <c r="E124" s="49" t="s">
        <v>259</v>
      </c>
      <c r="F124" s="50"/>
      <c r="G124" s="37" t="s">
        <v>29</v>
      </c>
      <c r="H124" s="34" t="s">
        <v>200</v>
      </c>
      <c r="I124" s="34" t="s">
        <v>200</v>
      </c>
      <c r="J124" s="39" t="s">
        <v>29</v>
      </c>
      <c r="K124" s="34"/>
      <c r="L124" s="34"/>
      <c r="M124" s="39" t="s">
        <v>28</v>
      </c>
      <c r="N124" s="91" t="s">
        <v>299</v>
      </c>
      <c r="O124" s="76" t="s">
        <v>29</v>
      </c>
      <c r="P124" s="39" t="s">
        <v>296</v>
      </c>
      <c r="Q124" s="98" t="s">
        <v>302</v>
      </c>
    </row>
    <row r="125" spans="1:212" ht="31.5" x14ac:dyDescent="0.25">
      <c r="A125">
        <f t="shared" si="2"/>
        <v>117</v>
      </c>
      <c r="B125" s="33" t="s">
        <v>96</v>
      </c>
      <c r="C125" s="33" t="s">
        <v>157</v>
      </c>
      <c r="D125" s="34"/>
      <c r="E125" s="49" t="s">
        <v>259</v>
      </c>
      <c r="F125" s="50"/>
      <c r="G125" s="37" t="s">
        <v>29</v>
      </c>
      <c r="H125" s="34" t="s">
        <v>200</v>
      </c>
      <c r="I125" s="34" t="s">
        <v>200</v>
      </c>
      <c r="J125" s="39" t="s">
        <v>29</v>
      </c>
      <c r="K125" s="34"/>
      <c r="L125" s="34"/>
      <c r="M125" s="39" t="s">
        <v>28</v>
      </c>
      <c r="N125" s="91" t="s">
        <v>299</v>
      </c>
      <c r="O125" s="76" t="s">
        <v>29</v>
      </c>
      <c r="P125" s="39" t="s">
        <v>296</v>
      </c>
      <c r="Q125" s="98" t="s">
        <v>302</v>
      </c>
    </row>
    <row r="126" spans="1:212" ht="31.5" x14ac:dyDescent="0.25">
      <c r="A126">
        <f t="shared" si="2"/>
        <v>118</v>
      </c>
      <c r="B126" s="33" t="s">
        <v>97</v>
      </c>
      <c r="C126" s="33" t="s">
        <v>157</v>
      </c>
      <c r="D126" s="34"/>
      <c r="E126" s="49" t="s">
        <v>259</v>
      </c>
      <c r="F126" s="50"/>
      <c r="G126" s="37" t="s">
        <v>29</v>
      </c>
      <c r="H126" s="34" t="s">
        <v>200</v>
      </c>
      <c r="I126" s="34" t="s">
        <v>200</v>
      </c>
      <c r="J126" s="39" t="s">
        <v>29</v>
      </c>
      <c r="K126" s="34"/>
      <c r="L126" s="34"/>
      <c r="M126" s="39" t="s">
        <v>28</v>
      </c>
      <c r="N126" s="91" t="s">
        <v>299</v>
      </c>
      <c r="O126" s="76" t="s">
        <v>29</v>
      </c>
      <c r="P126" s="39" t="s">
        <v>296</v>
      </c>
      <c r="Q126" s="98" t="s">
        <v>302</v>
      </c>
    </row>
    <row r="127" spans="1:212" ht="31.5" x14ac:dyDescent="0.25">
      <c r="A127">
        <f t="shared" si="2"/>
        <v>119</v>
      </c>
      <c r="B127" s="33" t="s">
        <v>98</v>
      </c>
      <c r="C127" s="33" t="s">
        <v>157</v>
      </c>
      <c r="D127" s="34"/>
      <c r="E127" s="49" t="s">
        <v>259</v>
      </c>
      <c r="F127" s="50"/>
      <c r="G127" s="37" t="s">
        <v>29</v>
      </c>
      <c r="H127" s="34" t="s">
        <v>200</v>
      </c>
      <c r="I127" s="34" t="s">
        <v>200</v>
      </c>
      <c r="J127" s="39" t="s">
        <v>29</v>
      </c>
      <c r="K127" s="34"/>
      <c r="L127" s="34"/>
      <c r="M127" s="39" t="s">
        <v>28</v>
      </c>
      <c r="N127" s="91" t="s">
        <v>299</v>
      </c>
      <c r="O127" s="76" t="s">
        <v>29</v>
      </c>
      <c r="P127" s="39" t="s">
        <v>296</v>
      </c>
      <c r="Q127" s="98" t="s">
        <v>302</v>
      </c>
    </row>
    <row r="128" spans="1:212" ht="31.5" x14ac:dyDescent="0.25">
      <c r="A128">
        <f t="shared" si="2"/>
        <v>120</v>
      </c>
      <c r="B128" s="33" t="s">
        <v>99</v>
      </c>
      <c r="C128" s="33" t="s">
        <v>157</v>
      </c>
      <c r="D128" s="34"/>
      <c r="E128" s="49" t="s">
        <v>259</v>
      </c>
      <c r="F128" s="50"/>
      <c r="G128" s="37" t="s">
        <v>29</v>
      </c>
      <c r="H128" s="34" t="s">
        <v>200</v>
      </c>
      <c r="I128" s="34" t="s">
        <v>200</v>
      </c>
      <c r="J128" s="39" t="s">
        <v>29</v>
      </c>
      <c r="K128" s="34"/>
      <c r="L128" s="34"/>
      <c r="M128" s="39" t="s">
        <v>28</v>
      </c>
      <c r="N128" s="91" t="s">
        <v>299</v>
      </c>
      <c r="O128" s="76" t="s">
        <v>29</v>
      </c>
      <c r="P128" s="39" t="s">
        <v>296</v>
      </c>
      <c r="Q128" s="98" t="s">
        <v>302</v>
      </c>
    </row>
    <row r="129" spans="1:212" s="12" customFormat="1" ht="18" x14ac:dyDescent="0.25">
      <c r="A129" s="12">
        <f t="shared" si="2"/>
        <v>121</v>
      </c>
      <c r="B129" s="24" t="s">
        <v>100</v>
      </c>
      <c r="C129" s="24"/>
      <c r="D129" s="13"/>
      <c r="E129" s="13"/>
      <c r="F129" s="13"/>
      <c r="G129" s="13"/>
      <c r="H129" s="13"/>
      <c r="I129" s="13"/>
      <c r="J129" s="13"/>
      <c r="K129" s="13"/>
      <c r="L129" s="13"/>
      <c r="M129" s="13"/>
      <c r="N129" s="86"/>
      <c r="O129" s="86"/>
      <c r="P129" s="86"/>
      <c r="Q129" s="86"/>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row>
    <row r="130" spans="1:212" ht="57.75" x14ac:dyDescent="0.25">
      <c r="A130">
        <f t="shared" si="2"/>
        <v>122</v>
      </c>
      <c r="B130" s="33" t="s">
        <v>270</v>
      </c>
      <c r="C130" s="33" t="s">
        <v>163</v>
      </c>
      <c r="D130" s="34"/>
      <c r="E130" s="49" t="s">
        <v>257</v>
      </c>
      <c r="F130" s="50" t="s">
        <v>271</v>
      </c>
      <c r="G130" s="37" t="s">
        <v>29</v>
      </c>
      <c r="H130" s="34" t="s">
        <v>200</v>
      </c>
      <c r="I130" s="34" t="s">
        <v>200</v>
      </c>
      <c r="J130" s="39" t="s">
        <v>29</v>
      </c>
      <c r="K130" s="34"/>
      <c r="L130" s="34"/>
      <c r="M130" s="39" t="s">
        <v>29</v>
      </c>
      <c r="N130" s="91" t="s">
        <v>299</v>
      </c>
      <c r="O130" s="76" t="s">
        <v>29</v>
      </c>
      <c r="P130" s="34" t="s">
        <v>296</v>
      </c>
      <c r="Q130" s="91" t="s">
        <v>299</v>
      </c>
    </row>
    <row r="131" spans="1:212" ht="29.25" x14ac:dyDescent="0.25">
      <c r="A131">
        <f t="shared" si="2"/>
        <v>123</v>
      </c>
      <c r="B131" s="33" t="s">
        <v>101</v>
      </c>
      <c r="C131" s="33" t="s">
        <v>163</v>
      </c>
      <c r="D131" s="34"/>
      <c r="E131" s="54" t="s">
        <v>257</v>
      </c>
      <c r="F131" s="50" t="s">
        <v>258</v>
      </c>
      <c r="G131" s="37" t="s">
        <v>29</v>
      </c>
      <c r="H131" s="34" t="s">
        <v>200</v>
      </c>
      <c r="I131" s="34" t="s">
        <v>200</v>
      </c>
      <c r="J131" s="39" t="s">
        <v>29</v>
      </c>
      <c r="K131" s="34"/>
      <c r="L131" s="34"/>
      <c r="M131" s="39" t="s">
        <v>28</v>
      </c>
      <c r="N131" s="91" t="s">
        <v>299</v>
      </c>
      <c r="O131" s="76" t="s">
        <v>29</v>
      </c>
      <c r="P131" s="34" t="s">
        <v>296</v>
      </c>
      <c r="Q131" s="91" t="s">
        <v>29</v>
      </c>
    </row>
    <row r="132" spans="1:212" s="12" customFormat="1" ht="18" x14ac:dyDescent="0.25">
      <c r="A132" s="12">
        <f t="shared" si="2"/>
        <v>124</v>
      </c>
      <c r="B132" s="24" t="s">
        <v>102</v>
      </c>
      <c r="C132" s="24"/>
      <c r="D132" s="13"/>
      <c r="E132" s="13"/>
      <c r="F132" s="13"/>
      <c r="G132" s="14"/>
      <c r="H132" s="13"/>
      <c r="I132" s="13"/>
      <c r="J132" s="16"/>
      <c r="K132" s="13"/>
      <c r="L132" s="13"/>
      <c r="M132" s="16"/>
      <c r="N132" s="84"/>
      <c r="O132" s="13"/>
      <c r="P132" s="13"/>
      <c r="Q132" s="86"/>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row>
    <row r="133" spans="1:212" ht="31.5" x14ac:dyDescent="0.25">
      <c r="A133">
        <f t="shared" si="2"/>
        <v>125</v>
      </c>
      <c r="B133" s="33" t="s">
        <v>103</v>
      </c>
      <c r="C133" s="33" t="s">
        <v>160</v>
      </c>
      <c r="D133" s="34"/>
      <c r="E133" s="54" t="s">
        <v>259</v>
      </c>
      <c r="F133" s="50" t="s">
        <v>259</v>
      </c>
      <c r="G133" s="37" t="s">
        <v>29</v>
      </c>
      <c r="H133" s="34" t="s">
        <v>200</v>
      </c>
      <c r="I133" s="34" t="s">
        <v>200</v>
      </c>
      <c r="J133" s="39" t="s">
        <v>29</v>
      </c>
      <c r="K133" s="34"/>
      <c r="L133" s="34"/>
      <c r="M133" s="39" t="s">
        <v>29</v>
      </c>
      <c r="N133" s="85" t="s">
        <v>298</v>
      </c>
      <c r="O133" s="37"/>
      <c r="P133" s="34"/>
      <c r="Q133" s="98" t="s">
        <v>302</v>
      </c>
    </row>
    <row r="134" spans="1:212" s="12" customFormat="1" ht="18" x14ac:dyDescent="0.25">
      <c r="A134" s="12">
        <f t="shared" si="2"/>
        <v>126</v>
      </c>
      <c r="B134" s="24" t="s">
        <v>104</v>
      </c>
      <c r="C134" s="24"/>
      <c r="D134" s="13"/>
      <c r="E134" s="13"/>
      <c r="F134" s="13"/>
      <c r="G134" s="14"/>
      <c r="H134" s="13"/>
      <c r="I134" s="13"/>
      <c r="J134" s="16"/>
      <c r="K134" s="13"/>
      <c r="L134" s="13"/>
      <c r="M134" s="16"/>
      <c r="N134" s="84"/>
      <c r="O134" s="86"/>
      <c r="P134" s="86"/>
      <c r="Q134" s="8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row>
    <row r="135" spans="1:212" ht="18" x14ac:dyDescent="0.25">
      <c r="A135">
        <f t="shared" si="2"/>
        <v>127</v>
      </c>
      <c r="B135" s="33" t="s">
        <v>105</v>
      </c>
      <c r="C135" s="33" t="s">
        <v>256</v>
      </c>
      <c r="D135" s="34" t="s">
        <v>167</v>
      </c>
      <c r="E135" s="54" t="s">
        <v>203</v>
      </c>
      <c r="F135" s="50" t="s">
        <v>203</v>
      </c>
      <c r="G135" s="37" t="s">
        <v>29</v>
      </c>
      <c r="H135" s="34" t="s">
        <v>203</v>
      </c>
      <c r="I135" s="34" t="s">
        <v>203</v>
      </c>
      <c r="J135" s="39" t="s">
        <v>28</v>
      </c>
      <c r="K135" s="34"/>
      <c r="L135" s="34"/>
      <c r="M135" s="39" t="s">
        <v>29</v>
      </c>
      <c r="N135" s="85" t="s">
        <v>203</v>
      </c>
      <c r="O135" s="39" t="s">
        <v>203</v>
      </c>
      <c r="P135" s="34" t="s">
        <v>203</v>
      </c>
      <c r="Q135" s="85" t="s">
        <v>203</v>
      </c>
    </row>
    <row r="136" spans="1:212" ht="18" x14ac:dyDescent="0.25">
      <c r="A136">
        <f t="shared" si="2"/>
        <v>128</v>
      </c>
      <c r="B136" s="33" t="s">
        <v>106</v>
      </c>
      <c r="C136" s="33" t="s">
        <v>162</v>
      </c>
      <c r="D136" s="34" t="s">
        <v>167</v>
      </c>
      <c r="E136" s="54" t="s">
        <v>203</v>
      </c>
      <c r="F136" s="50" t="s">
        <v>203</v>
      </c>
      <c r="G136" s="37" t="s">
        <v>29</v>
      </c>
      <c r="H136" s="34" t="s">
        <v>203</v>
      </c>
      <c r="I136" s="34" t="s">
        <v>203</v>
      </c>
      <c r="J136" s="39" t="s">
        <v>28</v>
      </c>
      <c r="K136" s="34"/>
      <c r="L136" s="34"/>
      <c r="M136" s="39" t="s">
        <v>29</v>
      </c>
      <c r="N136" s="85" t="s">
        <v>203</v>
      </c>
      <c r="O136" s="39" t="s">
        <v>203</v>
      </c>
      <c r="P136" s="34" t="s">
        <v>203</v>
      </c>
      <c r="Q136" s="85" t="s">
        <v>203</v>
      </c>
    </row>
    <row r="137" spans="1:212" ht="53.45" customHeight="1" x14ac:dyDescent="0.25">
      <c r="A137">
        <f t="shared" si="2"/>
        <v>129</v>
      </c>
      <c r="B137" s="33" t="s">
        <v>107</v>
      </c>
      <c r="C137" s="33" t="s">
        <v>162</v>
      </c>
      <c r="D137" s="34"/>
      <c r="E137" s="54" t="s">
        <v>259</v>
      </c>
      <c r="F137" s="50" t="s">
        <v>259</v>
      </c>
      <c r="G137" s="37" t="s">
        <v>29</v>
      </c>
      <c r="H137" s="34" t="s">
        <v>203</v>
      </c>
      <c r="I137" s="34" t="s">
        <v>203</v>
      </c>
      <c r="J137" s="39" t="s">
        <v>28</v>
      </c>
      <c r="K137" s="34"/>
      <c r="L137" s="34"/>
      <c r="M137" s="39" t="s">
        <v>29</v>
      </c>
      <c r="N137" s="85" t="s">
        <v>298</v>
      </c>
      <c r="O137" s="37" t="s">
        <v>29</v>
      </c>
      <c r="P137" s="34"/>
      <c r="Q137" s="98" t="s">
        <v>302</v>
      </c>
    </row>
    <row r="138" spans="1:212" ht="18" x14ac:dyDescent="0.25">
      <c r="A138">
        <f t="shared" si="2"/>
        <v>130</v>
      </c>
      <c r="B138" s="33" t="s">
        <v>108</v>
      </c>
      <c r="C138" s="33" t="s">
        <v>162</v>
      </c>
      <c r="D138" s="34"/>
      <c r="E138" s="54" t="s">
        <v>257</v>
      </c>
      <c r="F138" s="50" t="s">
        <v>271</v>
      </c>
      <c r="G138" s="37" t="s">
        <v>28</v>
      </c>
      <c r="H138" s="34" t="s">
        <v>203</v>
      </c>
      <c r="I138" s="34" t="s">
        <v>203</v>
      </c>
      <c r="J138" s="39" t="s">
        <v>28</v>
      </c>
      <c r="K138" s="34"/>
      <c r="L138" s="34"/>
      <c r="M138" s="39" t="s">
        <v>28</v>
      </c>
      <c r="N138" s="85" t="s">
        <v>298</v>
      </c>
      <c r="O138" s="37" t="s">
        <v>29</v>
      </c>
      <c r="P138" s="34"/>
      <c r="Q138" s="91" t="s">
        <v>29</v>
      </c>
    </row>
    <row r="139" spans="1:212" ht="31.5" x14ac:dyDescent="0.25">
      <c r="A139">
        <f t="shared" si="2"/>
        <v>131</v>
      </c>
      <c r="B139" s="33" t="s">
        <v>109</v>
      </c>
      <c r="C139" s="33" t="s">
        <v>162</v>
      </c>
      <c r="D139" s="34"/>
      <c r="E139" s="49" t="s">
        <v>258</v>
      </c>
      <c r="F139" s="50" t="s">
        <v>259</v>
      </c>
      <c r="G139" s="37" t="s">
        <v>29</v>
      </c>
      <c r="H139" s="34" t="s">
        <v>203</v>
      </c>
      <c r="I139" s="34" t="s">
        <v>203</v>
      </c>
      <c r="J139" s="39" t="s">
        <v>28</v>
      </c>
      <c r="K139" s="34"/>
      <c r="L139" s="34"/>
      <c r="M139" s="39" t="s">
        <v>29</v>
      </c>
      <c r="N139" s="85" t="s">
        <v>298</v>
      </c>
      <c r="O139" s="37" t="s">
        <v>29</v>
      </c>
      <c r="P139" s="34"/>
      <c r="Q139" s="98" t="s">
        <v>302</v>
      </c>
    </row>
    <row r="140" spans="1:212" s="12" customFormat="1" ht="18" x14ac:dyDescent="0.25">
      <c r="A140" s="12">
        <f t="shared" si="2"/>
        <v>132</v>
      </c>
      <c r="B140" s="24" t="s">
        <v>110</v>
      </c>
      <c r="C140" s="24"/>
      <c r="D140" s="13"/>
      <c r="E140" s="13"/>
      <c r="F140" s="13"/>
      <c r="G140" s="14"/>
      <c r="H140" s="13"/>
      <c r="I140" s="13"/>
      <c r="J140" s="16"/>
      <c r="K140" s="13"/>
      <c r="L140" s="13"/>
      <c r="M140" s="16"/>
      <c r="N140" s="84"/>
      <c r="O140" s="13"/>
      <c r="P140" s="13"/>
      <c r="Q140" s="86"/>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row>
    <row r="141" spans="1:212" ht="29.25" x14ac:dyDescent="0.25">
      <c r="A141">
        <f t="shared" si="2"/>
        <v>133</v>
      </c>
      <c r="B141" s="33" t="s">
        <v>111</v>
      </c>
      <c r="C141" s="33" t="s">
        <v>161</v>
      </c>
      <c r="D141" s="34"/>
      <c r="E141" s="34" t="s">
        <v>257</v>
      </c>
      <c r="F141" s="36" t="s">
        <v>271</v>
      </c>
      <c r="G141" s="37" t="s">
        <v>28</v>
      </c>
      <c r="H141" s="34" t="s">
        <v>208</v>
      </c>
      <c r="I141" s="34" t="s">
        <v>208</v>
      </c>
      <c r="J141" s="39" t="s">
        <v>28</v>
      </c>
      <c r="K141" s="34"/>
      <c r="L141" s="34"/>
      <c r="M141" s="39" t="s">
        <v>28</v>
      </c>
      <c r="N141" s="85" t="s">
        <v>29</v>
      </c>
      <c r="O141" s="37"/>
      <c r="P141" s="34"/>
      <c r="Q141" s="85" t="s">
        <v>29</v>
      </c>
    </row>
    <row r="142" spans="1:212" ht="29.25" x14ac:dyDescent="0.25">
      <c r="A142">
        <f t="shared" si="2"/>
        <v>134</v>
      </c>
      <c r="B142" s="33" t="s">
        <v>112</v>
      </c>
      <c r="C142" s="33" t="s">
        <v>161</v>
      </c>
      <c r="D142" s="34"/>
      <c r="E142" s="34" t="s">
        <v>257</v>
      </c>
      <c r="F142" s="36" t="s">
        <v>271</v>
      </c>
      <c r="G142" s="37" t="s">
        <v>28</v>
      </c>
      <c r="H142" s="34" t="s">
        <v>208</v>
      </c>
      <c r="I142" s="34" t="s">
        <v>208</v>
      </c>
      <c r="J142" s="39" t="s">
        <v>28</v>
      </c>
      <c r="K142" s="34"/>
      <c r="L142" s="34"/>
      <c r="M142" s="39" t="s">
        <v>28</v>
      </c>
      <c r="N142" s="85" t="s">
        <v>29</v>
      </c>
      <c r="O142" s="37"/>
      <c r="P142" s="34"/>
      <c r="Q142" s="85" t="s">
        <v>29</v>
      </c>
    </row>
    <row r="143" spans="1:212" ht="18" x14ac:dyDescent="0.25">
      <c r="A143" s="9">
        <f t="shared" si="2"/>
        <v>135</v>
      </c>
      <c r="B143" s="9" t="s">
        <v>113</v>
      </c>
      <c r="C143" s="22"/>
      <c r="D143" s="9"/>
      <c r="E143" s="9"/>
      <c r="F143" s="9"/>
      <c r="G143" s="10"/>
      <c r="H143" s="9"/>
      <c r="I143" s="9"/>
      <c r="J143" s="15"/>
      <c r="K143" s="9"/>
      <c r="L143" s="9"/>
      <c r="M143" s="15"/>
      <c r="N143" s="83"/>
      <c r="O143" s="15"/>
      <c r="P143" s="15"/>
      <c r="Q143" s="83"/>
    </row>
    <row r="144" spans="1:212" ht="43.5" x14ac:dyDescent="0.25">
      <c r="A144">
        <f t="shared" si="2"/>
        <v>136</v>
      </c>
      <c r="B144" s="33" t="s">
        <v>114</v>
      </c>
      <c r="C144" s="33" t="s">
        <v>164</v>
      </c>
      <c r="D144" s="34"/>
      <c r="E144" s="49" t="s">
        <v>257</v>
      </c>
      <c r="F144" s="50" t="s">
        <v>273</v>
      </c>
      <c r="G144" s="37" t="s">
        <v>29</v>
      </c>
      <c r="H144" s="38" t="s">
        <v>219</v>
      </c>
      <c r="I144" s="38" t="s">
        <v>219</v>
      </c>
      <c r="J144" s="39" t="s">
        <v>29</v>
      </c>
      <c r="K144" s="34"/>
      <c r="L144" s="34"/>
      <c r="M144" s="39" t="s">
        <v>28</v>
      </c>
      <c r="N144" s="85" t="s">
        <v>298</v>
      </c>
      <c r="O144" s="37" t="s">
        <v>29</v>
      </c>
      <c r="P144" s="34" t="s">
        <v>297</v>
      </c>
      <c r="Q144" s="85" t="s">
        <v>298</v>
      </c>
    </row>
    <row r="145" spans="1:17" ht="72" x14ac:dyDescent="0.25">
      <c r="A145">
        <f t="shared" si="2"/>
        <v>137</v>
      </c>
      <c r="B145" s="33" t="s">
        <v>129</v>
      </c>
      <c r="C145" s="33" t="s">
        <v>164</v>
      </c>
      <c r="D145" s="34"/>
      <c r="E145" s="49" t="s">
        <v>257</v>
      </c>
      <c r="F145" s="50" t="s">
        <v>271</v>
      </c>
      <c r="G145" s="37" t="s">
        <v>29</v>
      </c>
      <c r="H145" s="34" t="s">
        <v>208</v>
      </c>
      <c r="I145" s="34" t="s">
        <v>208</v>
      </c>
      <c r="J145" s="39" t="s">
        <v>29</v>
      </c>
      <c r="K145" s="34"/>
      <c r="L145" s="34"/>
      <c r="M145" s="39" t="s">
        <v>29</v>
      </c>
      <c r="N145" s="85" t="s">
        <v>29</v>
      </c>
      <c r="O145" s="37"/>
      <c r="P145" s="34" t="s">
        <v>25</v>
      </c>
      <c r="Q145" s="85" t="s">
        <v>29</v>
      </c>
    </row>
    <row r="146" spans="1:17" ht="43.5" x14ac:dyDescent="0.25">
      <c r="A146">
        <f t="shared" si="2"/>
        <v>138</v>
      </c>
      <c r="B146" s="33" t="s">
        <v>130</v>
      </c>
      <c r="C146" s="33" t="s">
        <v>164</v>
      </c>
      <c r="D146" s="34"/>
      <c r="E146" s="49" t="s">
        <v>259</v>
      </c>
      <c r="F146" s="50"/>
      <c r="G146" s="37" t="s">
        <v>29</v>
      </c>
      <c r="H146" s="34" t="s">
        <v>203</v>
      </c>
      <c r="I146" s="34" t="s">
        <v>203</v>
      </c>
      <c r="J146" s="39" t="s">
        <v>28</v>
      </c>
      <c r="K146" s="34"/>
      <c r="L146" s="34"/>
      <c r="M146" s="39" t="s">
        <v>28</v>
      </c>
      <c r="N146" s="85" t="s">
        <v>203</v>
      </c>
      <c r="O146" s="39" t="s">
        <v>203</v>
      </c>
      <c r="P146" s="34" t="s">
        <v>297</v>
      </c>
      <c r="Q146" s="85" t="s">
        <v>203</v>
      </c>
    </row>
    <row r="147" spans="1:17" ht="18" x14ac:dyDescent="0.25">
      <c r="A147">
        <f t="shared" si="2"/>
        <v>139</v>
      </c>
      <c r="B147" s="33" t="s">
        <v>268</v>
      </c>
      <c r="C147" s="33" t="s">
        <v>164</v>
      </c>
      <c r="D147" s="34" t="s">
        <v>166</v>
      </c>
      <c r="E147" s="49" t="s">
        <v>259</v>
      </c>
      <c r="F147" s="50"/>
      <c r="G147" s="37" t="s">
        <v>29</v>
      </c>
      <c r="H147" s="38" t="s">
        <v>219</v>
      </c>
      <c r="I147" s="38" t="s">
        <v>200</v>
      </c>
      <c r="J147" s="39" t="s">
        <v>29</v>
      </c>
      <c r="K147" s="34"/>
      <c r="L147" s="34"/>
      <c r="M147" s="39" t="s">
        <v>28</v>
      </c>
      <c r="N147" s="85" t="s">
        <v>298</v>
      </c>
      <c r="O147" s="37" t="s">
        <v>29</v>
      </c>
      <c r="P147" s="34" t="s">
        <v>297</v>
      </c>
      <c r="Q147" s="85" t="s">
        <v>28</v>
      </c>
    </row>
    <row r="148" spans="1:17" ht="18" x14ac:dyDescent="0.25">
      <c r="A148" s="9">
        <f t="shared" si="2"/>
        <v>140</v>
      </c>
      <c r="B148" s="9" t="s">
        <v>115</v>
      </c>
      <c r="C148" s="22"/>
      <c r="D148" s="9"/>
      <c r="E148" s="9"/>
      <c r="F148" s="9"/>
      <c r="G148" s="10"/>
      <c r="H148" s="9"/>
      <c r="I148" s="9"/>
      <c r="J148" s="15"/>
      <c r="K148" s="9"/>
      <c r="L148" s="9"/>
      <c r="M148" s="15"/>
      <c r="N148" s="83"/>
      <c r="O148" s="15"/>
      <c r="P148" s="15"/>
      <c r="Q148" s="83"/>
    </row>
    <row r="149" spans="1:17" ht="29.25" x14ac:dyDescent="0.25">
      <c r="A149">
        <f t="shared" si="2"/>
        <v>141</v>
      </c>
      <c r="B149" s="33" t="s">
        <v>116</v>
      </c>
      <c r="C149" s="33" t="s">
        <v>157</v>
      </c>
      <c r="D149" s="34"/>
      <c r="E149" s="49" t="s">
        <v>259</v>
      </c>
      <c r="F149" s="50"/>
      <c r="G149" s="37" t="s">
        <v>29</v>
      </c>
      <c r="H149" s="34" t="s">
        <v>200</v>
      </c>
      <c r="I149" s="34" t="s">
        <v>200</v>
      </c>
      <c r="J149" s="39" t="s">
        <v>29</v>
      </c>
      <c r="K149" s="34"/>
      <c r="L149" s="34"/>
      <c r="M149" s="39" t="s">
        <v>28</v>
      </c>
      <c r="N149" s="85" t="s">
        <v>203</v>
      </c>
      <c r="O149" s="39" t="s">
        <v>203</v>
      </c>
      <c r="P149" s="34" t="s">
        <v>297</v>
      </c>
      <c r="Q149" s="85" t="s">
        <v>311</v>
      </c>
    </row>
    <row r="150" spans="1:17" ht="29.25" x14ac:dyDescent="0.25">
      <c r="A150">
        <f t="shared" si="2"/>
        <v>142</v>
      </c>
      <c r="B150" s="33" t="s">
        <v>117</v>
      </c>
      <c r="C150" s="33" t="s">
        <v>161</v>
      </c>
      <c r="D150" s="34"/>
      <c r="E150" s="49" t="s">
        <v>257</v>
      </c>
      <c r="F150" s="50" t="s">
        <v>271</v>
      </c>
      <c r="G150" s="37" t="s">
        <v>29</v>
      </c>
      <c r="H150" s="38" t="s">
        <v>175</v>
      </c>
      <c r="I150" s="38" t="s">
        <v>200</v>
      </c>
      <c r="J150" s="39" t="s">
        <v>29</v>
      </c>
      <c r="K150" s="34"/>
      <c r="L150" s="34"/>
      <c r="M150" s="39" t="s">
        <v>28</v>
      </c>
      <c r="N150" s="85" t="s">
        <v>29</v>
      </c>
      <c r="O150" s="37"/>
      <c r="P150" s="34" t="s">
        <v>297</v>
      </c>
      <c r="Q150" s="85" t="s">
        <v>29</v>
      </c>
    </row>
    <row r="151" spans="1:17" ht="29.25" x14ac:dyDescent="0.25">
      <c r="A151">
        <f t="shared" si="2"/>
        <v>143</v>
      </c>
      <c r="B151" s="33" t="s">
        <v>118</v>
      </c>
      <c r="C151" s="33" t="s">
        <v>157</v>
      </c>
      <c r="D151" s="34"/>
      <c r="E151" s="49" t="s">
        <v>257</v>
      </c>
      <c r="F151" s="50" t="s">
        <v>271</v>
      </c>
      <c r="G151" s="37" t="s">
        <v>29</v>
      </c>
      <c r="H151" s="38" t="s">
        <v>175</v>
      </c>
      <c r="I151" s="38" t="s">
        <v>200</v>
      </c>
      <c r="J151" s="39" t="s">
        <v>29</v>
      </c>
      <c r="K151" s="34"/>
      <c r="L151" s="34"/>
      <c r="M151" s="39" t="s">
        <v>28</v>
      </c>
      <c r="N151" s="85" t="s">
        <v>29</v>
      </c>
      <c r="O151" s="37"/>
      <c r="P151" s="34" t="s">
        <v>297</v>
      </c>
      <c r="Q151" s="85" t="s">
        <v>29</v>
      </c>
    </row>
    <row r="152" spans="1:17" ht="29.25" x14ac:dyDescent="0.25">
      <c r="A152">
        <f t="shared" si="2"/>
        <v>144</v>
      </c>
      <c r="B152" s="33" t="s">
        <v>267</v>
      </c>
      <c r="C152" s="33" t="s">
        <v>157</v>
      </c>
      <c r="D152" s="34"/>
      <c r="E152" s="49" t="s">
        <v>257</v>
      </c>
      <c r="F152" s="50" t="s">
        <v>271</v>
      </c>
      <c r="G152" s="37" t="s">
        <v>29</v>
      </c>
      <c r="H152" s="38" t="s">
        <v>175</v>
      </c>
      <c r="I152" s="41" t="s">
        <v>248</v>
      </c>
      <c r="J152" s="39" t="s">
        <v>29</v>
      </c>
      <c r="K152" s="34"/>
      <c r="L152" s="34"/>
      <c r="M152" s="39" t="s">
        <v>28</v>
      </c>
      <c r="N152" s="85" t="s">
        <v>29</v>
      </c>
      <c r="O152" s="37"/>
      <c r="P152" s="34" t="s">
        <v>297</v>
      </c>
      <c r="Q152" s="85" t="s">
        <v>29</v>
      </c>
    </row>
    <row r="153" spans="1:17" ht="29.25" x14ac:dyDescent="0.25">
      <c r="A153">
        <f t="shared" si="2"/>
        <v>145</v>
      </c>
      <c r="B153" s="33" t="s">
        <v>119</v>
      </c>
      <c r="C153" s="33" t="s">
        <v>157</v>
      </c>
      <c r="D153" s="34"/>
      <c r="E153" s="49" t="s">
        <v>257</v>
      </c>
      <c r="F153" s="50" t="s">
        <v>273</v>
      </c>
      <c r="G153" s="37" t="s">
        <v>29</v>
      </c>
      <c r="H153" s="38" t="s">
        <v>193</v>
      </c>
      <c r="I153" s="38" t="s">
        <v>239</v>
      </c>
      <c r="J153" s="39" t="s">
        <v>29</v>
      </c>
      <c r="K153" s="34"/>
      <c r="L153" s="34"/>
      <c r="M153" s="39" t="s">
        <v>28</v>
      </c>
      <c r="N153" s="85" t="s">
        <v>298</v>
      </c>
      <c r="O153" s="37" t="s">
        <v>29</v>
      </c>
      <c r="P153" s="34" t="s">
        <v>297</v>
      </c>
      <c r="Q153" s="85" t="s">
        <v>298</v>
      </c>
    </row>
    <row r="154" spans="1:17" ht="29.25" x14ac:dyDescent="0.25">
      <c r="A154">
        <f t="shared" si="2"/>
        <v>146</v>
      </c>
      <c r="B154" s="33" t="s">
        <v>131</v>
      </c>
      <c r="C154" s="33" t="s">
        <v>157</v>
      </c>
      <c r="D154" s="34"/>
      <c r="E154" s="34" t="s">
        <v>258</v>
      </c>
      <c r="F154" s="36"/>
      <c r="G154" s="37" t="s">
        <v>28</v>
      </c>
      <c r="H154" s="34" t="s">
        <v>203</v>
      </c>
      <c r="I154" s="34" t="s">
        <v>203</v>
      </c>
      <c r="J154" s="39" t="s">
        <v>28</v>
      </c>
      <c r="K154" s="34"/>
      <c r="L154" s="34"/>
      <c r="M154" s="39" t="s">
        <v>28</v>
      </c>
      <c r="N154" s="85"/>
      <c r="O154" s="37"/>
      <c r="P154" s="34" t="s">
        <v>297</v>
      </c>
      <c r="Q154" s="85" t="s">
        <v>203</v>
      </c>
    </row>
    <row r="155" spans="1:17" ht="18" x14ac:dyDescent="0.25">
      <c r="A155" s="9">
        <f t="shared" si="2"/>
        <v>147</v>
      </c>
      <c r="B155" s="9" t="s">
        <v>120</v>
      </c>
      <c r="C155" s="22"/>
      <c r="D155" s="9"/>
      <c r="E155" s="9"/>
      <c r="F155" s="9"/>
      <c r="G155" s="10"/>
      <c r="H155" s="9"/>
      <c r="I155" s="9"/>
      <c r="J155" s="15"/>
      <c r="K155" s="9"/>
      <c r="L155" s="9"/>
      <c r="M155" s="15"/>
      <c r="N155" s="83"/>
      <c r="O155" s="15"/>
      <c r="P155" s="15"/>
      <c r="Q155" s="83"/>
    </row>
    <row r="156" spans="1:17" ht="18" x14ac:dyDescent="0.25">
      <c r="A156">
        <f t="shared" si="2"/>
        <v>148</v>
      </c>
      <c r="B156" s="33" t="s">
        <v>132</v>
      </c>
      <c r="C156" s="33" t="s">
        <v>232</v>
      </c>
      <c r="D156" s="34"/>
      <c r="E156" s="34" t="s">
        <v>257</v>
      </c>
      <c r="F156" s="36" t="s">
        <v>271</v>
      </c>
      <c r="G156" s="37" t="s">
        <v>28</v>
      </c>
      <c r="H156" s="34" t="s">
        <v>203</v>
      </c>
      <c r="I156" s="34" t="s">
        <v>203</v>
      </c>
      <c r="J156" s="39" t="s">
        <v>28</v>
      </c>
      <c r="K156" s="34"/>
      <c r="L156" s="34"/>
      <c r="M156" s="39" t="s">
        <v>28</v>
      </c>
      <c r="N156" s="85"/>
      <c r="O156" s="37"/>
      <c r="P156" s="34" t="s">
        <v>297</v>
      </c>
      <c r="Q156" s="85" t="s">
        <v>203</v>
      </c>
    </row>
    <row r="157" spans="1:17" ht="18" x14ac:dyDescent="0.25">
      <c r="A157">
        <f t="shared" si="2"/>
        <v>149</v>
      </c>
      <c r="B157" s="33" t="s">
        <v>133</v>
      </c>
      <c r="C157" s="33" t="s">
        <v>232</v>
      </c>
      <c r="D157" s="34"/>
      <c r="E157" s="34" t="s">
        <v>257</v>
      </c>
      <c r="F157" s="36" t="s">
        <v>271</v>
      </c>
      <c r="G157" s="37" t="s">
        <v>28</v>
      </c>
      <c r="H157" s="34" t="s">
        <v>203</v>
      </c>
      <c r="I157" s="34" t="s">
        <v>203</v>
      </c>
      <c r="J157" s="39" t="s">
        <v>28</v>
      </c>
      <c r="K157" s="34"/>
      <c r="L157" s="34"/>
      <c r="M157" s="39" t="s">
        <v>28</v>
      </c>
      <c r="N157" s="85"/>
      <c r="O157" s="37"/>
      <c r="P157" s="34" t="s">
        <v>297</v>
      </c>
      <c r="Q157" s="85" t="s">
        <v>203</v>
      </c>
    </row>
    <row r="158" spans="1:17" ht="29.25" x14ac:dyDescent="0.25">
      <c r="A158">
        <f t="shared" si="2"/>
        <v>150</v>
      </c>
      <c r="B158" s="33" t="s">
        <v>134</v>
      </c>
      <c r="C158" s="33" t="s">
        <v>232</v>
      </c>
      <c r="D158" s="34"/>
      <c r="E158" s="34" t="s">
        <v>257</v>
      </c>
      <c r="F158" s="36" t="s">
        <v>271</v>
      </c>
      <c r="G158" s="37" t="s">
        <v>28</v>
      </c>
      <c r="H158" s="34" t="s">
        <v>208</v>
      </c>
      <c r="I158" s="34" t="s">
        <v>208</v>
      </c>
      <c r="J158" s="39" t="s">
        <v>28</v>
      </c>
      <c r="K158" s="34"/>
      <c r="L158" s="34"/>
      <c r="M158" s="39" t="s">
        <v>28</v>
      </c>
      <c r="N158" s="85"/>
      <c r="O158" s="37"/>
      <c r="P158" s="34" t="s">
        <v>297</v>
      </c>
      <c r="Q158" s="85" t="s">
        <v>203</v>
      </c>
    </row>
    <row r="159" spans="1:17" ht="18" x14ac:dyDescent="0.25">
      <c r="A159">
        <f t="shared" si="2"/>
        <v>151</v>
      </c>
      <c r="B159" s="33" t="s">
        <v>137</v>
      </c>
      <c r="C159" s="33" t="s">
        <v>232</v>
      </c>
      <c r="D159" s="34"/>
      <c r="E159" s="34" t="s">
        <v>257</v>
      </c>
      <c r="F159" s="36" t="s">
        <v>271</v>
      </c>
      <c r="G159" s="37" t="s">
        <v>28</v>
      </c>
      <c r="H159" s="34" t="s">
        <v>203</v>
      </c>
      <c r="I159" s="34" t="s">
        <v>203</v>
      </c>
      <c r="J159" s="39" t="s">
        <v>28</v>
      </c>
      <c r="K159" s="34"/>
      <c r="L159" s="34"/>
      <c r="M159" s="39" t="s">
        <v>28</v>
      </c>
      <c r="N159" s="85"/>
      <c r="O159" s="37"/>
      <c r="P159" s="34" t="s">
        <v>297</v>
      </c>
      <c r="Q159" s="85" t="s">
        <v>203</v>
      </c>
    </row>
    <row r="160" spans="1:17" ht="18" x14ac:dyDescent="0.25">
      <c r="A160">
        <f t="shared" si="2"/>
        <v>152</v>
      </c>
      <c r="B160" s="33" t="s">
        <v>138</v>
      </c>
      <c r="C160" s="33" t="s">
        <v>232</v>
      </c>
      <c r="D160" s="34"/>
      <c r="E160" s="34" t="s">
        <v>258</v>
      </c>
      <c r="F160" s="36"/>
      <c r="G160" s="37" t="s">
        <v>28</v>
      </c>
      <c r="H160" s="34" t="s">
        <v>203</v>
      </c>
      <c r="I160" s="34" t="s">
        <v>203</v>
      </c>
      <c r="J160" s="39" t="s">
        <v>28</v>
      </c>
      <c r="K160" s="34"/>
      <c r="L160" s="34"/>
      <c r="M160" s="39" t="s">
        <v>28</v>
      </c>
      <c r="N160" s="85"/>
      <c r="O160" s="37"/>
      <c r="P160" s="34" t="s">
        <v>297</v>
      </c>
      <c r="Q160" s="85" t="s">
        <v>203</v>
      </c>
    </row>
    <row r="161" spans="1:17" ht="29.25" x14ac:dyDescent="0.25">
      <c r="A161">
        <f t="shared" si="2"/>
        <v>153</v>
      </c>
      <c r="B161" s="33" t="s">
        <v>139</v>
      </c>
      <c r="C161" s="33" t="s">
        <v>232</v>
      </c>
      <c r="D161" s="34"/>
      <c r="E161" s="34" t="s">
        <v>257</v>
      </c>
      <c r="F161" s="36" t="s">
        <v>271</v>
      </c>
      <c r="G161" s="37" t="s">
        <v>28</v>
      </c>
      <c r="H161" s="34" t="s">
        <v>203</v>
      </c>
      <c r="I161" s="34" t="s">
        <v>203</v>
      </c>
      <c r="J161" s="39" t="s">
        <v>28</v>
      </c>
      <c r="K161" s="34"/>
      <c r="L161" s="34"/>
      <c r="M161" s="39" t="s">
        <v>28</v>
      </c>
      <c r="N161" s="85"/>
      <c r="O161" s="37"/>
      <c r="P161" s="34" t="s">
        <v>297</v>
      </c>
      <c r="Q161" s="85" t="s">
        <v>203</v>
      </c>
    </row>
    <row r="162" spans="1:17" ht="43.5" x14ac:dyDescent="0.25">
      <c r="A162">
        <f t="shared" si="2"/>
        <v>154</v>
      </c>
      <c r="B162" s="33" t="s">
        <v>140</v>
      </c>
      <c r="C162" s="33" t="s">
        <v>232</v>
      </c>
      <c r="D162" s="34"/>
      <c r="E162" s="34" t="s">
        <v>257</v>
      </c>
      <c r="F162" s="36" t="s">
        <v>271</v>
      </c>
      <c r="G162" s="37" t="s">
        <v>28</v>
      </c>
      <c r="H162" s="34" t="s">
        <v>203</v>
      </c>
      <c r="I162" s="34" t="s">
        <v>203</v>
      </c>
      <c r="J162" s="39" t="s">
        <v>28</v>
      </c>
      <c r="K162" s="34"/>
      <c r="L162" s="34"/>
      <c r="M162" s="39" t="s">
        <v>28</v>
      </c>
      <c r="N162" s="85"/>
      <c r="O162" s="37"/>
      <c r="P162" s="34" t="s">
        <v>297</v>
      </c>
      <c r="Q162" s="85" t="s">
        <v>203</v>
      </c>
    </row>
    <row r="163" spans="1:17" ht="18" x14ac:dyDescent="0.25">
      <c r="A163" s="9">
        <f t="shared" ref="A163:A191" si="3">A162+1</f>
        <v>155</v>
      </c>
      <c r="B163" s="9" t="s">
        <v>121</v>
      </c>
      <c r="C163" s="22"/>
      <c r="D163" s="9"/>
      <c r="E163" s="9"/>
      <c r="F163" s="9"/>
      <c r="G163" s="10"/>
      <c r="H163" s="9"/>
      <c r="I163" s="9"/>
      <c r="J163" s="15"/>
      <c r="K163" s="9"/>
      <c r="L163" s="9"/>
      <c r="M163" s="15"/>
      <c r="N163" s="83"/>
      <c r="O163" s="15"/>
      <c r="P163" s="15"/>
      <c r="Q163" s="83"/>
    </row>
    <row r="164" spans="1:17" ht="57.75" x14ac:dyDescent="0.25">
      <c r="A164">
        <f t="shared" si="3"/>
        <v>156</v>
      </c>
      <c r="B164" s="33" t="s">
        <v>141</v>
      </c>
      <c r="C164" s="33" t="s">
        <v>162</v>
      </c>
      <c r="D164" s="34"/>
      <c r="E164" s="34" t="s">
        <v>203</v>
      </c>
      <c r="F164" s="36" t="s">
        <v>271</v>
      </c>
      <c r="G164" s="37" t="s">
        <v>28</v>
      </c>
      <c r="H164" s="34" t="s">
        <v>203</v>
      </c>
      <c r="I164" s="34" t="s">
        <v>203</v>
      </c>
      <c r="J164" s="39" t="s">
        <v>28</v>
      </c>
      <c r="K164" s="34"/>
      <c r="L164" s="34"/>
      <c r="M164" s="39" t="s">
        <v>28</v>
      </c>
      <c r="N164" s="85"/>
      <c r="O164" s="37"/>
      <c r="P164" s="34" t="s">
        <v>297</v>
      </c>
      <c r="Q164" s="85" t="s">
        <v>29</v>
      </c>
    </row>
    <row r="165" spans="1:17" ht="18" x14ac:dyDescent="0.25">
      <c r="A165">
        <f t="shared" si="3"/>
        <v>157</v>
      </c>
      <c r="B165" s="33" t="s">
        <v>142</v>
      </c>
      <c r="C165" s="33" t="s">
        <v>162</v>
      </c>
      <c r="D165" s="34"/>
      <c r="E165" s="34" t="s">
        <v>203</v>
      </c>
      <c r="F165" s="36" t="s">
        <v>271</v>
      </c>
      <c r="G165" s="37" t="s">
        <v>28</v>
      </c>
      <c r="H165" s="34" t="s">
        <v>203</v>
      </c>
      <c r="I165" s="34" t="s">
        <v>203</v>
      </c>
      <c r="J165" s="39" t="s">
        <v>28</v>
      </c>
      <c r="K165" s="34"/>
      <c r="L165" s="34"/>
      <c r="M165" s="39" t="s">
        <v>28</v>
      </c>
      <c r="N165" s="85"/>
      <c r="O165" s="37"/>
      <c r="P165" s="34" t="s">
        <v>297</v>
      </c>
      <c r="Q165" s="85" t="s">
        <v>29</v>
      </c>
    </row>
    <row r="166" spans="1:17" ht="29.25" x14ac:dyDescent="0.25">
      <c r="A166">
        <f t="shared" si="3"/>
        <v>158</v>
      </c>
      <c r="B166" s="33" t="s">
        <v>143</v>
      </c>
      <c r="C166" s="33" t="s">
        <v>162</v>
      </c>
      <c r="D166" s="34"/>
      <c r="E166" s="34" t="s">
        <v>203</v>
      </c>
      <c r="F166" s="36" t="s">
        <v>271</v>
      </c>
      <c r="G166" s="37" t="s">
        <v>28</v>
      </c>
      <c r="H166" s="34" t="s">
        <v>203</v>
      </c>
      <c r="I166" s="34" t="s">
        <v>203</v>
      </c>
      <c r="J166" s="39" t="s">
        <v>28</v>
      </c>
      <c r="K166" s="34"/>
      <c r="L166" s="34"/>
      <c r="M166" s="39" t="s">
        <v>28</v>
      </c>
      <c r="N166" s="85"/>
      <c r="O166" s="37"/>
      <c r="P166" s="34" t="s">
        <v>297</v>
      </c>
      <c r="Q166" s="85" t="s">
        <v>29</v>
      </c>
    </row>
    <row r="167" spans="1:17" ht="36" x14ac:dyDescent="0.25">
      <c r="A167">
        <f t="shared" si="3"/>
        <v>159</v>
      </c>
      <c r="B167" s="33" t="s">
        <v>169</v>
      </c>
      <c r="C167" s="33" t="s">
        <v>154</v>
      </c>
      <c r="D167" s="34"/>
      <c r="E167" s="49" t="s">
        <v>203</v>
      </c>
      <c r="F167" s="50"/>
      <c r="G167" s="37" t="s">
        <v>29</v>
      </c>
      <c r="H167" s="34" t="s">
        <v>203</v>
      </c>
      <c r="I167" s="34" t="s">
        <v>203</v>
      </c>
      <c r="J167" s="39" t="s">
        <v>28</v>
      </c>
      <c r="K167" s="34"/>
      <c r="L167" s="34"/>
      <c r="M167" s="39" t="s">
        <v>28</v>
      </c>
      <c r="N167" s="85"/>
      <c r="O167" s="37"/>
      <c r="P167" s="34" t="s">
        <v>297</v>
      </c>
      <c r="Q167" s="92" t="s">
        <v>314</v>
      </c>
    </row>
    <row r="168" spans="1:17" ht="29.25" x14ac:dyDescent="0.25">
      <c r="A168">
        <f t="shared" si="3"/>
        <v>160</v>
      </c>
      <c r="B168" s="33" t="s">
        <v>251</v>
      </c>
      <c r="C168" s="40" t="s">
        <v>285</v>
      </c>
      <c r="D168" s="34"/>
      <c r="E168" s="49" t="s">
        <v>257</v>
      </c>
      <c r="F168" s="50" t="s">
        <v>271</v>
      </c>
      <c r="G168" s="37" t="s">
        <v>29</v>
      </c>
      <c r="H168" s="38" t="s">
        <v>175</v>
      </c>
      <c r="I168" s="41" t="s">
        <v>249</v>
      </c>
      <c r="J168" s="39" t="s">
        <v>29</v>
      </c>
      <c r="K168" s="34"/>
      <c r="L168" s="34"/>
      <c r="M168" s="39" t="s">
        <v>28</v>
      </c>
      <c r="N168" s="85" t="s">
        <v>29</v>
      </c>
      <c r="O168" s="37"/>
      <c r="P168" s="34" t="s">
        <v>297</v>
      </c>
      <c r="Q168" s="85" t="s">
        <v>29</v>
      </c>
    </row>
    <row r="169" spans="1:17" ht="29.25" x14ac:dyDescent="0.25">
      <c r="A169">
        <f t="shared" si="3"/>
        <v>161</v>
      </c>
      <c r="B169" s="33" t="s">
        <v>250</v>
      </c>
      <c r="C169" s="33" t="s">
        <v>161</v>
      </c>
      <c r="D169" s="34"/>
      <c r="E169" s="49" t="s">
        <v>257</v>
      </c>
      <c r="F169" s="50" t="s">
        <v>271</v>
      </c>
      <c r="G169" s="37" t="s">
        <v>29</v>
      </c>
      <c r="H169" s="38" t="s">
        <v>175</v>
      </c>
      <c r="I169" s="41" t="s">
        <v>252</v>
      </c>
      <c r="J169" s="39" t="s">
        <v>29</v>
      </c>
      <c r="K169" s="34"/>
      <c r="L169" s="34"/>
      <c r="M169" s="39" t="s">
        <v>28</v>
      </c>
      <c r="N169" s="85" t="s">
        <v>29</v>
      </c>
      <c r="O169" s="37"/>
      <c r="P169" s="34" t="s">
        <v>297</v>
      </c>
      <c r="Q169" s="85" t="s">
        <v>29</v>
      </c>
    </row>
    <row r="170" spans="1:17" ht="18" x14ac:dyDescent="0.25">
      <c r="A170" s="9">
        <f>A168+1</f>
        <v>161</v>
      </c>
      <c r="B170" s="9" t="s">
        <v>122</v>
      </c>
      <c r="C170" s="22"/>
      <c r="D170" s="9"/>
      <c r="E170" s="9"/>
      <c r="F170" s="9"/>
      <c r="G170" s="10"/>
      <c r="H170" s="9"/>
      <c r="I170" s="9"/>
      <c r="J170" s="15"/>
      <c r="K170" s="9"/>
      <c r="L170" s="9"/>
      <c r="M170" s="15"/>
      <c r="N170" s="83"/>
      <c r="O170" s="15"/>
      <c r="P170" s="15"/>
      <c r="Q170" s="83"/>
    </row>
    <row r="171" spans="1:17" ht="29.25" x14ac:dyDescent="0.25">
      <c r="A171">
        <f t="shared" si="3"/>
        <v>162</v>
      </c>
      <c r="B171" s="33" t="s">
        <v>149</v>
      </c>
      <c r="C171" s="33" t="s">
        <v>155</v>
      </c>
      <c r="D171" s="34"/>
      <c r="E171" s="49" t="s">
        <v>258</v>
      </c>
      <c r="F171" s="50"/>
      <c r="G171" s="37" t="s">
        <v>29</v>
      </c>
      <c r="H171" s="38" t="s">
        <v>175</v>
      </c>
      <c r="I171" s="41" t="s">
        <v>253</v>
      </c>
      <c r="J171" s="39" t="s">
        <v>29</v>
      </c>
      <c r="K171" s="34"/>
      <c r="L171" s="34"/>
      <c r="M171" s="39" t="s">
        <v>28</v>
      </c>
      <c r="N171" s="85" t="s">
        <v>298</v>
      </c>
      <c r="O171" s="37" t="s">
        <v>29</v>
      </c>
      <c r="P171" s="34" t="s">
        <v>297</v>
      </c>
      <c r="Q171" s="85" t="s">
        <v>298</v>
      </c>
    </row>
    <row r="172" spans="1:17" ht="29.25" x14ac:dyDescent="0.25">
      <c r="A172">
        <f t="shared" si="3"/>
        <v>163</v>
      </c>
      <c r="B172" s="33" t="s">
        <v>150</v>
      </c>
      <c r="C172" s="33" t="s">
        <v>155</v>
      </c>
      <c r="D172" s="34"/>
      <c r="E172" s="49" t="s">
        <v>258</v>
      </c>
      <c r="F172" s="50" t="s">
        <v>257</v>
      </c>
      <c r="G172" s="37" t="s">
        <v>28</v>
      </c>
      <c r="H172" s="38" t="s">
        <v>175</v>
      </c>
      <c r="I172" s="41" t="s">
        <v>253</v>
      </c>
      <c r="J172" s="39" t="s">
        <v>29</v>
      </c>
      <c r="K172" s="34"/>
      <c r="L172" s="34"/>
      <c r="M172" s="39" t="s">
        <v>28</v>
      </c>
      <c r="N172" s="85" t="s">
        <v>298</v>
      </c>
      <c r="O172" s="37" t="s">
        <v>29</v>
      </c>
      <c r="P172" s="34" t="s">
        <v>297</v>
      </c>
      <c r="Q172" s="85" t="s">
        <v>298</v>
      </c>
    </row>
    <row r="173" spans="1:17" ht="57.75" x14ac:dyDescent="0.25">
      <c r="A173">
        <f t="shared" si="3"/>
        <v>164</v>
      </c>
      <c r="B173" s="33" t="s">
        <v>152</v>
      </c>
      <c r="C173" s="33" t="s">
        <v>157</v>
      </c>
      <c r="D173" s="34"/>
      <c r="E173" s="54" t="s">
        <v>258</v>
      </c>
      <c r="F173" s="50" t="s">
        <v>258</v>
      </c>
      <c r="G173" s="37" t="s">
        <v>29</v>
      </c>
      <c r="H173" s="34" t="s">
        <v>200</v>
      </c>
      <c r="I173" s="34" t="s">
        <v>200</v>
      </c>
      <c r="J173" s="39" t="s">
        <v>29</v>
      </c>
      <c r="K173" s="34"/>
      <c r="L173" s="34"/>
      <c r="M173" s="39" t="s">
        <v>28</v>
      </c>
      <c r="N173" s="85" t="s">
        <v>298</v>
      </c>
      <c r="O173" s="37" t="s">
        <v>29</v>
      </c>
      <c r="P173" s="34"/>
      <c r="Q173" s="85" t="s">
        <v>28</v>
      </c>
    </row>
    <row r="174" spans="1:17" ht="72" x14ac:dyDescent="0.25">
      <c r="A174">
        <f t="shared" si="3"/>
        <v>165</v>
      </c>
      <c r="B174" s="33" t="s">
        <v>151</v>
      </c>
      <c r="C174" s="33" t="s">
        <v>163</v>
      </c>
      <c r="D174" s="34"/>
      <c r="E174" s="49" t="s">
        <v>258</v>
      </c>
      <c r="F174" s="50"/>
      <c r="G174" s="37" t="s">
        <v>29</v>
      </c>
      <c r="H174" s="34" t="s">
        <v>200</v>
      </c>
      <c r="I174" s="34" t="s">
        <v>200</v>
      </c>
      <c r="J174" s="39" t="s">
        <v>29</v>
      </c>
      <c r="K174" s="34"/>
      <c r="L174" s="34"/>
      <c r="M174" s="39" t="s">
        <v>28</v>
      </c>
      <c r="N174" s="92" t="s">
        <v>300</v>
      </c>
      <c r="O174" s="37" t="s">
        <v>29</v>
      </c>
      <c r="P174" s="34"/>
      <c r="Q174" s="85" t="s">
        <v>28</v>
      </c>
    </row>
    <row r="175" spans="1:17" ht="29.25" x14ac:dyDescent="0.25">
      <c r="A175">
        <f t="shared" si="3"/>
        <v>166</v>
      </c>
      <c r="B175" s="33" t="s">
        <v>123</v>
      </c>
      <c r="C175" s="33" t="s">
        <v>231</v>
      </c>
      <c r="D175" s="34"/>
      <c r="E175" s="34"/>
      <c r="F175" s="36" t="s">
        <v>262</v>
      </c>
      <c r="G175" s="37" t="s">
        <v>28</v>
      </c>
      <c r="H175" s="42" t="s">
        <v>244</v>
      </c>
      <c r="I175" s="42" t="s">
        <v>244</v>
      </c>
      <c r="J175" s="39" t="s">
        <v>29</v>
      </c>
      <c r="K175" s="34"/>
      <c r="L175" s="34"/>
      <c r="M175" s="39" t="s">
        <v>28</v>
      </c>
      <c r="N175" s="85" t="s">
        <v>262</v>
      </c>
      <c r="O175" s="37"/>
      <c r="P175" s="34" t="s">
        <v>297</v>
      </c>
      <c r="Q175" s="85" t="s">
        <v>262</v>
      </c>
    </row>
    <row r="176" spans="1:17" ht="36" x14ac:dyDescent="0.25">
      <c r="A176">
        <f t="shared" si="3"/>
        <v>167</v>
      </c>
      <c r="B176" s="33" t="s">
        <v>144</v>
      </c>
      <c r="C176" s="33" t="s">
        <v>185</v>
      </c>
      <c r="D176" s="34"/>
      <c r="E176" s="54" t="s">
        <v>258</v>
      </c>
      <c r="F176" s="50" t="s">
        <v>258</v>
      </c>
      <c r="G176" s="37" t="s">
        <v>29</v>
      </c>
      <c r="H176" s="42" t="s">
        <v>193</v>
      </c>
      <c r="I176" s="42" t="s">
        <v>239</v>
      </c>
      <c r="J176" s="39" t="s">
        <v>29</v>
      </c>
      <c r="K176" s="34"/>
      <c r="L176" s="34"/>
      <c r="M176" s="39" t="s">
        <v>28</v>
      </c>
      <c r="N176" s="92" t="s">
        <v>300</v>
      </c>
      <c r="O176" s="37"/>
      <c r="P176" s="34"/>
      <c r="Q176" s="92" t="s">
        <v>315</v>
      </c>
    </row>
    <row r="177" spans="1:17" ht="57.75" x14ac:dyDescent="0.25">
      <c r="A177">
        <f t="shared" si="3"/>
        <v>168</v>
      </c>
      <c r="B177" s="33" t="s">
        <v>124</v>
      </c>
      <c r="C177" s="33" t="s">
        <v>185</v>
      </c>
      <c r="D177" s="34"/>
      <c r="E177" s="54" t="s">
        <v>258</v>
      </c>
      <c r="F177" s="50" t="s">
        <v>258</v>
      </c>
      <c r="G177" s="37" t="s">
        <v>29</v>
      </c>
      <c r="H177" s="38" t="s">
        <v>193</v>
      </c>
      <c r="I177" s="71" t="s">
        <v>239</v>
      </c>
      <c r="J177" s="39" t="s">
        <v>29</v>
      </c>
      <c r="K177" s="34"/>
      <c r="L177" s="34"/>
      <c r="M177" s="39" t="s">
        <v>28</v>
      </c>
      <c r="N177" s="85" t="s">
        <v>298</v>
      </c>
      <c r="O177" s="37" t="s">
        <v>29</v>
      </c>
      <c r="P177" s="34"/>
      <c r="Q177" s="85" t="s">
        <v>298</v>
      </c>
    </row>
    <row r="178" spans="1:17" ht="43.5" x14ac:dyDescent="0.25">
      <c r="A178">
        <f t="shared" si="3"/>
        <v>169</v>
      </c>
      <c r="B178" s="93" t="s">
        <v>303</v>
      </c>
      <c r="C178" s="33" t="s">
        <v>231</v>
      </c>
      <c r="D178" s="34"/>
      <c r="E178" s="34"/>
      <c r="F178" s="36" t="s">
        <v>262</v>
      </c>
      <c r="G178" s="37" t="s">
        <v>28</v>
      </c>
      <c r="H178" s="42" t="s">
        <v>244</v>
      </c>
      <c r="I178" s="42" t="s">
        <v>244</v>
      </c>
      <c r="J178" s="39" t="s">
        <v>29</v>
      </c>
      <c r="K178" s="34"/>
      <c r="L178" s="34"/>
      <c r="M178" s="39" t="s">
        <v>28</v>
      </c>
      <c r="N178" s="85" t="s">
        <v>298</v>
      </c>
      <c r="O178" s="37" t="s">
        <v>29</v>
      </c>
      <c r="P178" s="34"/>
      <c r="Q178" s="85" t="s">
        <v>298</v>
      </c>
    </row>
    <row r="179" spans="1:17" ht="100.5" x14ac:dyDescent="0.25">
      <c r="A179">
        <f t="shared" si="3"/>
        <v>170</v>
      </c>
      <c r="B179" s="33" t="s">
        <v>145</v>
      </c>
      <c r="C179" s="33" t="s">
        <v>156</v>
      </c>
      <c r="D179" s="34"/>
      <c r="E179" s="34" t="s">
        <v>258</v>
      </c>
      <c r="F179" s="36"/>
      <c r="G179" s="37" t="s">
        <v>28</v>
      </c>
      <c r="H179" s="34" t="s">
        <v>203</v>
      </c>
      <c r="I179" s="34" t="s">
        <v>203</v>
      </c>
      <c r="J179" s="39" t="s">
        <v>28</v>
      </c>
      <c r="K179" s="34"/>
      <c r="L179" s="34"/>
      <c r="M179" s="39" t="s">
        <v>28</v>
      </c>
      <c r="N179" s="85"/>
      <c r="O179" s="37"/>
      <c r="P179" s="34"/>
      <c r="Q179" s="85" t="s">
        <v>298</v>
      </c>
    </row>
    <row r="180" spans="1:17" ht="114.75" x14ac:dyDescent="0.25">
      <c r="A180">
        <f t="shared" si="3"/>
        <v>171</v>
      </c>
      <c r="B180" s="33" t="s">
        <v>146</v>
      </c>
      <c r="C180" s="33" t="s">
        <v>156</v>
      </c>
      <c r="D180" s="34"/>
      <c r="E180" s="34" t="s">
        <v>259</v>
      </c>
      <c r="F180" s="36"/>
      <c r="G180" s="37" t="s">
        <v>28</v>
      </c>
      <c r="H180" s="34" t="s">
        <v>203</v>
      </c>
      <c r="I180" s="34" t="s">
        <v>203</v>
      </c>
      <c r="J180" s="39" t="s">
        <v>28</v>
      </c>
      <c r="K180" s="34"/>
      <c r="L180" s="34"/>
      <c r="M180" s="39" t="s">
        <v>28</v>
      </c>
      <c r="N180" s="85"/>
      <c r="O180" s="37"/>
      <c r="P180" s="34"/>
      <c r="Q180" s="85" t="s">
        <v>298</v>
      </c>
    </row>
    <row r="181" spans="1:17" ht="18" x14ac:dyDescent="0.25">
      <c r="A181" s="9">
        <f t="shared" si="3"/>
        <v>172</v>
      </c>
      <c r="B181" s="9" t="s">
        <v>125</v>
      </c>
      <c r="C181" s="22"/>
      <c r="D181" s="9"/>
      <c r="E181" s="9"/>
      <c r="F181" s="9"/>
      <c r="G181" s="10"/>
      <c r="H181" s="9"/>
      <c r="I181" s="9"/>
      <c r="J181" s="15"/>
      <c r="K181" s="9"/>
      <c r="L181" s="9"/>
      <c r="M181" s="15"/>
      <c r="N181" s="83"/>
      <c r="O181" s="15"/>
      <c r="P181" s="15"/>
      <c r="Q181" s="83"/>
    </row>
    <row r="182" spans="1:17" ht="18" x14ac:dyDescent="0.25">
      <c r="A182">
        <f t="shared" si="3"/>
        <v>173</v>
      </c>
      <c r="B182" s="33" t="s">
        <v>277</v>
      </c>
      <c r="C182" s="33" t="s">
        <v>165</v>
      </c>
      <c r="D182" s="34"/>
      <c r="E182" s="51" t="s">
        <v>258</v>
      </c>
      <c r="F182" s="50" t="s">
        <v>259</v>
      </c>
      <c r="G182" s="37" t="s">
        <v>29</v>
      </c>
      <c r="H182" s="38" t="s">
        <v>220</v>
      </c>
      <c r="I182" s="38" t="s">
        <v>220</v>
      </c>
      <c r="J182" s="39" t="s">
        <v>29</v>
      </c>
      <c r="K182" s="34"/>
      <c r="L182" s="34"/>
      <c r="M182" s="39" t="s">
        <v>29</v>
      </c>
      <c r="N182" s="85"/>
      <c r="O182" s="85" t="s">
        <v>29</v>
      </c>
      <c r="P182" s="34"/>
      <c r="Q182" s="85" t="s">
        <v>28</v>
      </c>
    </row>
    <row r="183" spans="1:17" ht="29.25" x14ac:dyDescent="0.25">
      <c r="A183">
        <f t="shared" si="3"/>
        <v>174</v>
      </c>
      <c r="B183" s="33" t="s">
        <v>223</v>
      </c>
      <c r="C183" s="33" t="s">
        <v>165</v>
      </c>
      <c r="D183" s="34"/>
      <c r="E183" s="49" t="s">
        <v>257</v>
      </c>
      <c r="F183" s="50" t="s">
        <v>273</v>
      </c>
      <c r="G183" s="37" t="s">
        <v>29</v>
      </c>
      <c r="H183" s="38" t="s">
        <v>226</v>
      </c>
      <c r="I183" s="38" t="s">
        <v>226</v>
      </c>
      <c r="J183" s="39" t="s">
        <v>29</v>
      </c>
      <c r="K183" s="34"/>
      <c r="L183" s="34"/>
      <c r="M183" s="39" t="s">
        <v>29</v>
      </c>
      <c r="N183" s="85" t="s">
        <v>29</v>
      </c>
      <c r="O183" s="37"/>
      <c r="P183" s="34"/>
      <c r="Q183" s="85" t="s">
        <v>316</v>
      </c>
    </row>
    <row r="184" spans="1:17" ht="29.25" x14ac:dyDescent="0.25">
      <c r="A184">
        <f t="shared" si="3"/>
        <v>175</v>
      </c>
      <c r="B184" s="33" t="s">
        <v>221</v>
      </c>
      <c r="C184" s="33" t="s">
        <v>165</v>
      </c>
      <c r="D184" s="34"/>
      <c r="E184" s="49" t="s">
        <v>257</v>
      </c>
      <c r="F184" s="50" t="s">
        <v>273</v>
      </c>
      <c r="G184" s="37" t="s">
        <v>29</v>
      </c>
      <c r="H184" s="38" t="s">
        <v>225</v>
      </c>
      <c r="I184" s="38" t="s">
        <v>225</v>
      </c>
      <c r="J184" s="39" t="s">
        <v>29</v>
      </c>
      <c r="K184" s="34"/>
      <c r="L184" s="34"/>
      <c r="M184" s="39" t="s">
        <v>29</v>
      </c>
      <c r="N184" s="85" t="s">
        <v>29</v>
      </c>
      <c r="O184" s="37"/>
      <c r="P184" s="34"/>
      <c r="Q184" s="85" t="s">
        <v>316</v>
      </c>
    </row>
    <row r="185" spans="1:17" ht="29.25" x14ac:dyDescent="0.25">
      <c r="A185">
        <f t="shared" si="3"/>
        <v>176</v>
      </c>
      <c r="B185" s="33" t="s">
        <v>224</v>
      </c>
      <c r="C185" s="33" t="s">
        <v>165</v>
      </c>
      <c r="D185" s="34"/>
      <c r="E185" s="49" t="s">
        <v>257</v>
      </c>
      <c r="F185" s="50" t="s">
        <v>273</v>
      </c>
      <c r="G185" s="37" t="s">
        <v>29</v>
      </c>
      <c r="H185" s="34" t="s">
        <v>200</v>
      </c>
      <c r="I185" s="34" t="s">
        <v>200</v>
      </c>
      <c r="J185" s="39" t="s">
        <v>29</v>
      </c>
      <c r="K185" s="34"/>
      <c r="L185" s="34"/>
      <c r="M185" s="39" t="s">
        <v>29</v>
      </c>
      <c r="N185" s="85" t="s">
        <v>29</v>
      </c>
      <c r="O185" s="37"/>
      <c r="P185" s="34"/>
      <c r="Q185" s="85" t="s">
        <v>316</v>
      </c>
    </row>
    <row r="186" spans="1:17" ht="18" x14ac:dyDescent="0.25">
      <c r="A186">
        <f t="shared" si="3"/>
        <v>177</v>
      </c>
      <c r="B186" s="33" t="s">
        <v>147</v>
      </c>
      <c r="C186" s="33" t="s">
        <v>165</v>
      </c>
      <c r="D186" s="34"/>
      <c r="E186" s="49" t="s">
        <v>257</v>
      </c>
      <c r="F186" s="50" t="s">
        <v>273</v>
      </c>
      <c r="G186" s="37" t="s">
        <v>29</v>
      </c>
      <c r="H186" s="34" t="s">
        <v>200</v>
      </c>
      <c r="I186" s="34" t="s">
        <v>200</v>
      </c>
      <c r="J186" s="39" t="s">
        <v>29</v>
      </c>
      <c r="K186" s="34"/>
      <c r="L186" s="34"/>
      <c r="M186" s="39" t="s">
        <v>29</v>
      </c>
      <c r="N186" s="85" t="s">
        <v>29</v>
      </c>
      <c r="O186" s="37"/>
      <c r="P186" s="34"/>
      <c r="Q186" s="85" t="s">
        <v>316</v>
      </c>
    </row>
    <row r="187" spans="1:17" ht="29.25" x14ac:dyDescent="0.25">
      <c r="A187" s="9">
        <f t="shared" si="3"/>
        <v>178</v>
      </c>
      <c r="B187" s="9" t="s">
        <v>126</v>
      </c>
      <c r="C187" s="22"/>
      <c r="D187" s="9"/>
      <c r="E187" s="9"/>
      <c r="F187" s="9"/>
      <c r="G187" s="10"/>
      <c r="H187" s="9"/>
      <c r="I187" s="9"/>
      <c r="J187" s="15"/>
      <c r="K187" s="9"/>
      <c r="L187" s="9"/>
      <c r="M187" s="15"/>
      <c r="N187" s="83"/>
      <c r="O187" s="15"/>
      <c r="P187" s="15"/>
      <c r="Q187" s="83"/>
    </row>
    <row r="188" spans="1:17" ht="43.5" x14ac:dyDescent="0.25">
      <c r="A188">
        <f t="shared" si="3"/>
        <v>179</v>
      </c>
      <c r="B188" s="33" t="s">
        <v>229</v>
      </c>
      <c r="C188" s="33" t="s">
        <v>185</v>
      </c>
      <c r="D188" s="34"/>
      <c r="E188" s="72" t="s">
        <v>260</v>
      </c>
      <c r="F188" s="50"/>
      <c r="G188" s="37" t="s">
        <v>29</v>
      </c>
      <c r="H188" s="38" t="s">
        <v>186</v>
      </c>
      <c r="I188" s="38" t="s">
        <v>186</v>
      </c>
      <c r="J188" s="39" t="s">
        <v>29</v>
      </c>
      <c r="K188" s="34"/>
      <c r="L188" s="34"/>
      <c r="M188" s="39" t="s">
        <v>29</v>
      </c>
      <c r="N188" s="85" t="s">
        <v>29</v>
      </c>
      <c r="O188" s="37"/>
      <c r="P188" s="34"/>
      <c r="Q188" s="85" t="s">
        <v>29</v>
      </c>
    </row>
    <row r="189" spans="1:17" ht="43.5" x14ac:dyDescent="0.25">
      <c r="A189">
        <f t="shared" si="3"/>
        <v>180</v>
      </c>
      <c r="B189" s="40" t="s">
        <v>228</v>
      </c>
      <c r="C189" s="33" t="s">
        <v>185</v>
      </c>
      <c r="D189" s="34"/>
      <c r="E189" s="72" t="s">
        <v>260</v>
      </c>
      <c r="F189" s="50"/>
      <c r="G189" s="37" t="s">
        <v>29</v>
      </c>
      <c r="H189" s="38" t="s">
        <v>186</v>
      </c>
      <c r="I189" s="38" t="s">
        <v>200</v>
      </c>
      <c r="J189" s="39" t="s">
        <v>29</v>
      </c>
      <c r="K189" s="34"/>
      <c r="L189" s="34"/>
      <c r="M189" s="39" t="s">
        <v>29</v>
      </c>
      <c r="N189" s="85" t="s">
        <v>29</v>
      </c>
      <c r="O189" s="37"/>
      <c r="P189" s="34"/>
      <c r="Q189" s="85" t="s">
        <v>29</v>
      </c>
    </row>
    <row r="190" spans="1:17" ht="18" x14ac:dyDescent="0.25">
      <c r="A190" s="9">
        <f t="shared" si="3"/>
        <v>181</v>
      </c>
      <c r="B190" s="9" t="s">
        <v>222</v>
      </c>
      <c r="C190" s="22"/>
      <c r="D190" s="9"/>
      <c r="E190" s="9"/>
      <c r="F190" s="9"/>
      <c r="G190" s="10"/>
      <c r="H190" s="9"/>
      <c r="I190" s="9"/>
      <c r="J190" s="15"/>
      <c r="K190" s="9"/>
      <c r="L190" s="9"/>
      <c r="M190" s="15"/>
      <c r="N190" s="83"/>
      <c r="O190" s="15"/>
      <c r="P190" s="15"/>
      <c r="Q190" s="83"/>
    </row>
    <row r="191" spans="1:17" ht="29.25" x14ac:dyDescent="0.25">
      <c r="A191">
        <f t="shared" si="3"/>
        <v>182</v>
      </c>
      <c r="B191" s="33" t="s">
        <v>227</v>
      </c>
      <c r="C191" s="33" t="s">
        <v>230</v>
      </c>
      <c r="D191" s="34"/>
      <c r="E191" s="49" t="s">
        <v>257</v>
      </c>
      <c r="F191" s="50" t="s">
        <v>273</v>
      </c>
      <c r="G191" s="37" t="s">
        <v>29</v>
      </c>
      <c r="H191" s="42" t="s">
        <v>254</v>
      </c>
      <c r="I191" s="42" t="s">
        <v>254</v>
      </c>
      <c r="J191" s="39" t="s">
        <v>29</v>
      </c>
      <c r="K191" s="34"/>
      <c r="L191" s="34"/>
      <c r="M191" s="39" t="s">
        <v>29</v>
      </c>
      <c r="N191" s="85" t="s">
        <v>29</v>
      </c>
      <c r="O191" s="37"/>
      <c r="P191" s="34" t="s">
        <v>286</v>
      </c>
      <c r="Q191" s="85" t="s">
        <v>29</v>
      </c>
    </row>
    <row r="192" spans="1:17" x14ac:dyDescent="0.2">
      <c r="C192" s="23"/>
      <c r="D192" s="3"/>
      <c r="E192" s="3"/>
      <c r="F192" s="3"/>
      <c r="G192" s="6"/>
      <c r="H192" s="3"/>
      <c r="I192" s="3"/>
      <c r="K192" s="3"/>
      <c r="L192" s="3"/>
    </row>
    <row r="193" spans="3:12" x14ac:dyDescent="0.2">
      <c r="C193" s="23"/>
      <c r="D193" s="3"/>
      <c r="E193" s="3"/>
      <c r="F193" s="29"/>
      <c r="G193" s="6"/>
      <c r="H193" s="3"/>
      <c r="I193" s="3"/>
      <c r="K193" s="3"/>
      <c r="L193" s="3"/>
    </row>
    <row r="194" spans="3:12" x14ac:dyDescent="0.2">
      <c r="C194" s="23"/>
      <c r="D194" s="3"/>
      <c r="E194" s="3"/>
      <c r="F194" s="29"/>
      <c r="G194" s="6"/>
      <c r="H194" s="3"/>
      <c r="I194" s="3"/>
      <c r="K194" s="3"/>
      <c r="L194" s="3"/>
    </row>
    <row r="195" spans="3:12" x14ac:dyDescent="0.2">
      <c r="C195" s="23"/>
      <c r="D195" s="3"/>
      <c r="E195" s="3"/>
      <c r="F195" s="29"/>
      <c r="G195" s="6"/>
      <c r="H195" s="3"/>
      <c r="I195" s="3"/>
      <c r="K195" s="3"/>
      <c r="L195" s="3"/>
    </row>
    <row r="196" spans="3:12" x14ac:dyDescent="0.2">
      <c r="C196" s="23"/>
      <c r="D196" s="3"/>
      <c r="E196" s="3"/>
      <c r="F196" s="29"/>
      <c r="G196" s="6"/>
      <c r="H196" s="3"/>
      <c r="I196" s="3"/>
      <c r="K196" s="3"/>
      <c r="L196" s="3"/>
    </row>
    <row r="197" spans="3:12" x14ac:dyDescent="0.2">
      <c r="C197" s="23"/>
      <c r="D197" s="3"/>
      <c r="E197" s="3"/>
      <c r="F197" s="29"/>
      <c r="G197" s="6"/>
      <c r="H197" s="3"/>
      <c r="I197" s="3"/>
      <c r="K197" s="3"/>
      <c r="L197" s="3"/>
    </row>
    <row r="198" spans="3:12" x14ac:dyDescent="0.2">
      <c r="C198" s="23"/>
      <c r="D198" s="3"/>
      <c r="E198" s="3"/>
      <c r="F198" s="29"/>
      <c r="G198" s="6"/>
      <c r="H198" s="3"/>
      <c r="I198" s="3"/>
      <c r="K198" s="3"/>
      <c r="L198" s="3"/>
    </row>
    <row r="199" spans="3:12" x14ac:dyDescent="0.2">
      <c r="C199" s="23"/>
      <c r="D199" s="3"/>
      <c r="E199" s="3"/>
      <c r="F199" s="29"/>
      <c r="G199" s="6"/>
      <c r="H199" s="3"/>
      <c r="I199" s="3"/>
      <c r="K199" s="3"/>
      <c r="L199" s="3"/>
    </row>
    <row r="200" spans="3:12" x14ac:dyDescent="0.2">
      <c r="C200" s="23"/>
      <c r="D200" s="3"/>
      <c r="E200" s="3"/>
      <c r="F200" s="29"/>
      <c r="G200" s="6"/>
      <c r="H200" s="3"/>
      <c r="I200" s="3"/>
      <c r="K200" s="3"/>
      <c r="L200" s="3"/>
    </row>
    <row r="201" spans="3:12" x14ac:dyDescent="0.2">
      <c r="C201" s="23"/>
      <c r="D201" s="3"/>
      <c r="E201" s="3"/>
      <c r="F201" s="29"/>
      <c r="G201" s="6"/>
      <c r="H201" s="3"/>
      <c r="I201" s="3"/>
      <c r="K201" s="3"/>
      <c r="L201" s="3"/>
    </row>
    <row r="202" spans="3:12" x14ac:dyDescent="0.2">
      <c r="C202" s="23"/>
      <c r="D202" s="3"/>
      <c r="E202" s="3"/>
      <c r="F202" s="29"/>
      <c r="G202" s="6"/>
      <c r="H202" s="3"/>
      <c r="I202" s="3"/>
      <c r="K202" s="3"/>
      <c r="L202" s="3"/>
    </row>
    <row r="203" spans="3:12" x14ac:dyDescent="0.2">
      <c r="C203" s="23"/>
      <c r="D203" s="3"/>
      <c r="E203" s="3"/>
      <c r="F203" s="29"/>
      <c r="G203" s="6"/>
      <c r="H203" s="3"/>
      <c r="I203" s="3"/>
      <c r="K203" s="3"/>
      <c r="L203" s="3"/>
    </row>
    <row r="204" spans="3:12" x14ac:dyDescent="0.2">
      <c r="C204" s="23"/>
      <c r="D204" s="3"/>
      <c r="E204" s="3"/>
      <c r="F204" s="29"/>
      <c r="G204" s="6"/>
      <c r="H204" s="3"/>
      <c r="I204" s="3"/>
      <c r="K204" s="3"/>
      <c r="L204" s="3"/>
    </row>
    <row r="205" spans="3:12" x14ac:dyDescent="0.2">
      <c r="C205" s="23"/>
      <c r="D205" s="3"/>
      <c r="E205" s="3"/>
      <c r="F205" s="29"/>
      <c r="G205" s="6"/>
      <c r="H205" s="3"/>
      <c r="I205" s="3"/>
      <c r="K205" s="3"/>
      <c r="L205" s="3"/>
    </row>
    <row r="206" spans="3:12" x14ac:dyDescent="0.2">
      <c r="C206" s="23"/>
      <c r="D206" s="3"/>
      <c r="E206" s="3"/>
      <c r="F206" s="29"/>
      <c r="G206" s="6"/>
      <c r="H206" s="3"/>
      <c r="I206" s="3"/>
      <c r="K206" s="3"/>
      <c r="L206" s="3"/>
    </row>
    <row r="207" spans="3:12" x14ac:dyDescent="0.2">
      <c r="C207" s="23"/>
      <c r="D207" s="3"/>
      <c r="E207" s="3"/>
      <c r="F207" s="29"/>
      <c r="G207" s="6"/>
      <c r="H207" s="3"/>
      <c r="I207" s="3"/>
      <c r="K207" s="3"/>
      <c r="L207" s="3"/>
    </row>
    <row r="208" spans="3:12" x14ac:dyDescent="0.2">
      <c r="C208" s="23"/>
      <c r="D208" s="3"/>
      <c r="E208" s="3"/>
      <c r="F208" s="29"/>
      <c r="G208" s="6"/>
      <c r="H208" s="3"/>
      <c r="I208" s="3"/>
      <c r="K208" s="3"/>
      <c r="L208" s="3"/>
    </row>
    <row r="209" spans="3:12" x14ac:dyDescent="0.2">
      <c r="C209" s="23"/>
      <c r="D209" s="3"/>
      <c r="E209" s="3"/>
      <c r="F209" s="29"/>
      <c r="G209" s="6"/>
      <c r="H209" s="3"/>
      <c r="I209" s="3"/>
      <c r="K209" s="3"/>
      <c r="L209" s="3"/>
    </row>
    <row r="210" spans="3:12" x14ac:dyDescent="0.2">
      <c r="C210" s="23"/>
      <c r="D210" s="3"/>
      <c r="E210" s="3"/>
      <c r="F210" s="29"/>
      <c r="G210" s="6"/>
      <c r="H210" s="3"/>
      <c r="I210" s="3"/>
      <c r="K210" s="3"/>
      <c r="L210" s="3"/>
    </row>
    <row r="211" spans="3:12" x14ac:dyDescent="0.2">
      <c r="C211" s="23"/>
      <c r="D211" s="3"/>
      <c r="E211" s="3"/>
      <c r="F211" s="29"/>
      <c r="G211" s="6"/>
      <c r="H211" s="3"/>
      <c r="I211" s="3"/>
      <c r="K211" s="3"/>
      <c r="L211" s="3"/>
    </row>
    <row r="212" spans="3:12" x14ac:dyDescent="0.2">
      <c r="C212" s="23"/>
      <c r="D212" s="3"/>
      <c r="E212" s="3"/>
      <c r="F212" s="29"/>
      <c r="G212" s="6"/>
      <c r="H212" s="3"/>
      <c r="I212" s="3"/>
      <c r="K212" s="3"/>
      <c r="L212" s="3"/>
    </row>
    <row r="213" spans="3:12" x14ac:dyDescent="0.2">
      <c r="C213" s="23"/>
      <c r="D213" s="3"/>
      <c r="E213" s="3"/>
      <c r="F213" s="29"/>
      <c r="G213" s="6"/>
      <c r="H213" s="3"/>
      <c r="I213" s="3"/>
      <c r="K213" s="3"/>
      <c r="L213" s="3"/>
    </row>
    <row r="214" spans="3:12" x14ac:dyDescent="0.2">
      <c r="C214" s="23"/>
      <c r="D214" s="3"/>
      <c r="E214" s="3"/>
      <c r="F214" s="29"/>
      <c r="G214" s="6"/>
      <c r="H214" s="3"/>
      <c r="I214" s="3"/>
      <c r="K214" s="3"/>
      <c r="L214" s="3"/>
    </row>
    <row r="215" spans="3:12" x14ac:dyDescent="0.2">
      <c r="C215" s="23"/>
      <c r="D215" s="3"/>
      <c r="E215" s="3"/>
      <c r="F215" s="29"/>
      <c r="G215" s="6"/>
      <c r="H215" s="3"/>
      <c r="I215" s="3"/>
      <c r="K215" s="3"/>
      <c r="L215" s="3"/>
    </row>
  </sheetData>
  <autoFilter ref="A1:M192"/>
  <hyperlinks>
    <hyperlink ref="H16" r:id="rId1"/>
    <hyperlink ref="H22" r:id="rId2"/>
    <hyperlink ref="H4" r:id="rId3"/>
    <hyperlink ref="H6" r:id="rId4"/>
    <hyperlink ref="H8" r:id="rId5"/>
    <hyperlink ref="H13" r:id="rId6"/>
    <hyperlink ref="H14" r:id="rId7"/>
    <hyperlink ref="H17" r:id="rId8"/>
    <hyperlink ref="H19" r:id="rId9"/>
    <hyperlink ref="H26" r:id="rId10"/>
    <hyperlink ref="H27" r:id="rId11"/>
    <hyperlink ref="H31" r:id="rId12"/>
    <hyperlink ref="H41" r:id="rId13"/>
    <hyperlink ref="H93" r:id="rId14"/>
    <hyperlink ref="H95" r:id="rId15"/>
    <hyperlink ref="H96" r:id="rId16"/>
    <hyperlink ref="H97" r:id="rId17"/>
    <hyperlink ref="H98" r:id="rId18"/>
    <hyperlink ref="H99" r:id="rId19"/>
    <hyperlink ref="H103" r:id="rId20"/>
    <hyperlink ref="H104" r:id="rId21"/>
    <hyperlink ref="H105" r:id="rId22"/>
    <hyperlink ref="H106" r:id="rId23"/>
    <hyperlink ref="H107" r:id="rId24"/>
    <hyperlink ref="H108" r:id="rId25"/>
    <hyperlink ref="H109" r:id="rId26"/>
    <hyperlink ref="H144" r:id="rId27"/>
    <hyperlink ref="H147" r:id="rId28"/>
    <hyperlink ref="H150" r:id="rId29"/>
    <hyperlink ref="H151" r:id="rId30"/>
    <hyperlink ref="H152" r:id="rId31"/>
    <hyperlink ref="H168" r:id="rId32"/>
    <hyperlink ref="H171" r:id="rId33"/>
    <hyperlink ref="H172" r:id="rId34"/>
    <hyperlink ref="H177" r:id="rId35"/>
    <hyperlink ref="H182" r:id="rId36"/>
    <hyperlink ref="H184" r:id="rId37"/>
    <hyperlink ref="H183" r:id="rId38"/>
    <hyperlink ref="H188" r:id="rId39"/>
    <hyperlink ref="I16" r:id="rId40" display="VOL-7"/>
    <hyperlink ref="I22" r:id="rId41"/>
    <hyperlink ref="I4" r:id="rId42"/>
    <hyperlink ref="I6" r:id="rId43"/>
    <hyperlink ref="I8" r:id="rId44"/>
    <hyperlink ref="I13" r:id="rId45"/>
    <hyperlink ref="I14" r:id="rId46"/>
    <hyperlink ref="I17" r:id="rId47" display="VOL-7"/>
    <hyperlink ref="I26" r:id="rId48"/>
    <hyperlink ref="I27" r:id="rId49" display="VOL-7"/>
    <hyperlink ref="I31" r:id="rId50"/>
    <hyperlink ref="I41" r:id="rId51"/>
    <hyperlink ref="I144" r:id="rId52"/>
    <hyperlink ref="I147" r:id="rId53" display="VOL-127"/>
    <hyperlink ref="I150" r:id="rId54" display="VOL-7"/>
    <hyperlink ref="I151" r:id="rId55" display="VOL-7"/>
    <hyperlink ref="I182" r:id="rId56"/>
    <hyperlink ref="I184" r:id="rId57"/>
    <hyperlink ref="I183" r:id="rId58"/>
    <hyperlink ref="I188" r:id="rId59"/>
    <hyperlink ref="I189" r:id="rId60" display="VOL-6"/>
    <hyperlink ref="H189" r:id="rId61"/>
    <hyperlink ref="I19" r:id="rId62" display="https://jira.opencord.org/browse/VOL-105"/>
    <hyperlink ref="I153" r:id="rId63" display="https://jira.opencord.org/browse/VOL-63"/>
    <hyperlink ref="H153" r:id="rId64" display="https://jira.opencord.org/browse/VOL-133"/>
    <hyperlink ref="H176" r:id="rId65" display="https://jira.opencord.org/browse/VOL-133"/>
    <hyperlink ref="I176" r:id="rId66" display="https://jira.opencord.org/browse/VOL-63"/>
    <hyperlink ref="H32" r:id="rId67" display="VOL-7"/>
    <hyperlink ref="I32" r:id="rId68" display="VOL-7"/>
    <hyperlink ref="H36" r:id="rId69"/>
    <hyperlink ref="H37" r:id="rId70" display="VOL-7"/>
    <hyperlink ref="I93" r:id="rId71" display="https://jira.opencord.org/browse/VOL-95"/>
    <hyperlink ref="I95" r:id="rId72" display="https://jira.opencord.org/browse/VOL-95"/>
    <hyperlink ref="I96" r:id="rId73" display="https://jira.opencord.org/browse/VOL-95"/>
    <hyperlink ref="I97" r:id="rId74" display="https://jira.opencord.org/browse/VOL-95"/>
    <hyperlink ref="I98" r:id="rId75" display="https://jira.opencord.org/browse/VOL-95"/>
    <hyperlink ref="I99" r:id="rId76" display="https://jira.opencord.org/browse/VOL-95"/>
    <hyperlink ref="I103" r:id="rId77" display="https://jira.opencord.org/browse/VOL-95"/>
    <hyperlink ref="I104" r:id="rId78" display="https://jira.opencord.org/browse/VOL-95"/>
    <hyperlink ref="I105" r:id="rId79" display="https://jira.opencord.org/browse/VOL-95"/>
    <hyperlink ref="I106" r:id="rId80" display="https://jira.opencord.org/browse/VOL-95"/>
    <hyperlink ref="I107" r:id="rId81" display="https://jira.opencord.org/browse/VOL-95"/>
    <hyperlink ref="I108" r:id="rId82" display="https://jira.opencord.org/browse/VOL-95"/>
    <hyperlink ref="I109" r:id="rId83" display="https://jira.opencord.org/browse/VOL-95"/>
    <hyperlink ref="I152" r:id="rId84" display="https://jira.opencord.org/browse/VOL-93"/>
    <hyperlink ref="I168" r:id="rId85" display="https://jira.opencord.org/browse/VOL-57"/>
    <hyperlink ref="H169" r:id="rId86"/>
    <hyperlink ref="I169" r:id="rId87" display="https://jira.opencord.org/browse/VOL-27"/>
    <hyperlink ref="I171" r:id="rId88" display="https://jira.opencord.org/browse/VOL-47"/>
    <hyperlink ref="I172" r:id="rId89" display="https://jira.opencord.org/browse/VOL-47"/>
    <hyperlink ref="H175" r:id="rId90" display="https://jira.opencord.org/browse/VOL-3"/>
    <hyperlink ref="I175" r:id="rId91" display="https://jira.opencord.org/browse/VOL-3"/>
    <hyperlink ref="I177" r:id="rId92" display="https://jira.opencord.org/browse/VOL-63"/>
    <hyperlink ref="H178" r:id="rId93" display="https://jira.opencord.org/browse/VOL-3"/>
    <hyperlink ref="I178" r:id="rId94" display="https://jira.opencord.org/browse/VOL-3"/>
    <hyperlink ref="H191" r:id="rId95" display="https://jira.opencord.org/browse/VOL-130"/>
    <hyperlink ref="I191" r:id="rId96" display="https://jira.opencord.org/browse/VOL-130"/>
  </hyperlinks>
  <pageMargins left="0.7" right="0.7" top="0.75" bottom="0.75" header="0.3" footer="0.3"/>
  <pageSetup orientation="portrait" r:id="rId97"/>
  <legacyDrawing r:id="rId98"/>
  <extLst>
    <ext xmlns:x14="http://schemas.microsoft.com/office/spreadsheetml/2009/9/main" uri="{CCE6A557-97BC-4b89-ADB6-D9C93CAAB3DF}">
      <x14:dataValidations xmlns:xm="http://schemas.microsoft.com/office/excel/2006/main" count="1">
        <x14:dataValidation type="list" allowBlank="1" showInputMessage="1" showErrorMessage="1">
          <x14:formula1>
            <xm:f>Hardware!$A$19:$A$22</xm:f>
          </x14:formula1>
          <xm:sqref>P2:P3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8576"/>
  <sheetViews>
    <sheetView zoomScale="82" zoomScaleNormal="82" workbookViewId="0">
      <selection activeCell="C7" sqref="C7"/>
    </sheetView>
  </sheetViews>
  <sheetFormatPr defaultRowHeight="14.25" x14ac:dyDescent="0.2"/>
  <cols>
    <col min="1" max="1" width="75" customWidth="1"/>
    <col min="2" max="2" width="12.5" customWidth="1"/>
    <col min="3" max="3" width="12.375" customWidth="1"/>
  </cols>
  <sheetData>
    <row r="1" spans="1:3" s="1" customFormat="1" ht="20.25" thickBot="1" x14ac:dyDescent="0.35">
      <c r="A1" s="2" t="s">
        <v>21</v>
      </c>
      <c r="B1" s="2" t="s">
        <v>24</v>
      </c>
      <c r="C1" s="2" t="s">
        <v>172</v>
      </c>
    </row>
    <row r="2" spans="1:3" ht="15" thickTop="1" x14ac:dyDescent="0.2">
      <c r="A2" s="5" t="s">
        <v>8</v>
      </c>
      <c r="B2" s="3"/>
      <c r="C2" s="3" t="s">
        <v>203</v>
      </c>
    </row>
    <row r="3" spans="1:3" x14ac:dyDescent="0.2">
      <c r="A3" s="3" t="s">
        <v>9</v>
      </c>
      <c r="B3" s="3"/>
      <c r="C3" s="3" t="s">
        <v>203</v>
      </c>
    </row>
    <row r="4" spans="1:3" x14ac:dyDescent="0.2">
      <c r="A4" s="3" t="s">
        <v>10</v>
      </c>
      <c r="B4" s="3"/>
      <c r="C4" s="3" t="s">
        <v>203</v>
      </c>
    </row>
    <row r="5" spans="1:3" x14ac:dyDescent="0.2">
      <c r="A5" s="3" t="s">
        <v>11</v>
      </c>
      <c r="B5" s="3"/>
      <c r="C5" s="26" t="s">
        <v>244</v>
      </c>
    </row>
    <row r="6" spans="1:3" x14ac:dyDescent="0.2">
      <c r="A6" s="3" t="s">
        <v>12</v>
      </c>
      <c r="B6" s="3"/>
      <c r="C6" s="3" t="s">
        <v>200</v>
      </c>
    </row>
    <row r="7" spans="1:3" x14ac:dyDescent="0.2">
      <c r="A7" s="3" t="s">
        <v>13</v>
      </c>
      <c r="B7" s="3"/>
      <c r="C7" s="26" t="s">
        <v>244</v>
      </c>
    </row>
    <row r="8" spans="1:3" x14ac:dyDescent="0.2">
      <c r="A8" s="3" t="s">
        <v>14</v>
      </c>
      <c r="B8" s="3"/>
      <c r="C8" s="26" t="s">
        <v>246</v>
      </c>
    </row>
    <row r="9" spans="1:3" x14ac:dyDescent="0.2">
      <c r="A9" s="3" t="s">
        <v>15</v>
      </c>
      <c r="B9" s="3"/>
      <c r="C9" s="3" t="s">
        <v>200</v>
      </c>
    </row>
    <row r="10" spans="1:3" x14ac:dyDescent="0.2">
      <c r="A10" s="3" t="s">
        <v>16</v>
      </c>
      <c r="B10" s="3"/>
      <c r="C10" s="3" t="s">
        <v>200</v>
      </c>
    </row>
    <row r="11" spans="1:3" x14ac:dyDescent="0.2">
      <c r="A11" s="3" t="s">
        <v>17</v>
      </c>
      <c r="B11" s="3"/>
      <c r="C11" s="26" t="s">
        <v>245</v>
      </c>
    </row>
    <row r="12" spans="1:3" x14ac:dyDescent="0.2">
      <c r="A12" s="3" t="s">
        <v>18</v>
      </c>
      <c r="B12" s="3"/>
      <c r="C12" s="3" t="s">
        <v>200</v>
      </c>
    </row>
    <row r="13" spans="1:3" x14ac:dyDescent="0.2">
      <c r="A13" s="3" t="s">
        <v>19</v>
      </c>
      <c r="B13" s="3"/>
      <c r="C13" s="3" t="s">
        <v>203</v>
      </c>
    </row>
    <row r="14" spans="1:3" x14ac:dyDescent="0.2">
      <c r="A14" s="3" t="s">
        <v>20</v>
      </c>
      <c r="B14" s="3"/>
      <c r="C14" s="3" t="s">
        <v>203</v>
      </c>
    </row>
    <row r="15" spans="1:3" x14ac:dyDescent="0.2">
      <c r="B15" s="3"/>
    </row>
    <row r="16" spans="1:3" x14ac:dyDescent="0.2">
      <c r="B16" s="3"/>
    </row>
    <row r="17" spans="2:2" x14ac:dyDescent="0.2">
      <c r="B17" s="3"/>
    </row>
    <row r="18" spans="2:2" x14ac:dyDescent="0.2">
      <c r="B18" s="3"/>
    </row>
    <row r="19" spans="2:2" x14ac:dyDescent="0.2">
      <c r="B19" s="3"/>
    </row>
    <row r="20" spans="2:2" x14ac:dyDescent="0.2">
      <c r="B20" s="3"/>
    </row>
    <row r="21" spans="2:2" x14ac:dyDescent="0.2">
      <c r="B21" s="3"/>
    </row>
    <row r="22" spans="2:2" x14ac:dyDescent="0.2">
      <c r="B22" s="3"/>
    </row>
    <row r="23" spans="2:2" x14ac:dyDescent="0.2">
      <c r="B23" s="3"/>
    </row>
    <row r="24" spans="2:2" x14ac:dyDescent="0.2">
      <c r="B24" s="3"/>
    </row>
    <row r="25" spans="2:2" x14ac:dyDescent="0.2">
      <c r="B25" s="3"/>
    </row>
    <row r="26" spans="2:2" x14ac:dyDescent="0.2">
      <c r="B26" s="3"/>
    </row>
    <row r="27" spans="2:2" x14ac:dyDescent="0.2">
      <c r="B27" s="3"/>
    </row>
    <row r="28" spans="2:2" x14ac:dyDescent="0.2">
      <c r="B28" s="3"/>
    </row>
    <row r="29" spans="2:2" x14ac:dyDescent="0.2">
      <c r="B29" s="3"/>
    </row>
    <row r="30" spans="2:2" x14ac:dyDescent="0.2">
      <c r="B30" s="3"/>
    </row>
    <row r="31" spans="2:2" x14ac:dyDescent="0.2">
      <c r="B31" s="3"/>
    </row>
    <row r="32" spans="2:2" x14ac:dyDescent="0.2">
      <c r="B32" s="3"/>
    </row>
    <row r="33" spans="2:2" x14ac:dyDescent="0.2">
      <c r="B33" s="3"/>
    </row>
    <row r="34" spans="2:2" x14ac:dyDescent="0.2">
      <c r="B34" s="3"/>
    </row>
    <row r="35" spans="2:2" x14ac:dyDescent="0.2">
      <c r="B35" s="3"/>
    </row>
    <row r="36" spans="2:2" x14ac:dyDescent="0.2">
      <c r="B36" s="3"/>
    </row>
    <row r="37" spans="2:2" x14ac:dyDescent="0.2">
      <c r="B37" s="3"/>
    </row>
    <row r="38" spans="2:2" x14ac:dyDescent="0.2">
      <c r="B38" s="3"/>
    </row>
    <row r="39" spans="2:2" x14ac:dyDescent="0.2">
      <c r="B39" s="3"/>
    </row>
    <row r="40" spans="2:2" x14ac:dyDescent="0.2">
      <c r="B40" s="3"/>
    </row>
    <row r="41" spans="2:2" x14ac:dyDescent="0.2">
      <c r="B41" s="3"/>
    </row>
    <row r="42" spans="2:2" x14ac:dyDescent="0.2">
      <c r="B42" s="3"/>
    </row>
    <row r="43" spans="2:2" x14ac:dyDescent="0.2">
      <c r="B43" s="3"/>
    </row>
    <row r="44" spans="2:2" x14ac:dyDescent="0.2">
      <c r="B44" s="3"/>
    </row>
    <row r="45" spans="2:2" x14ac:dyDescent="0.2">
      <c r="B45" s="3"/>
    </row>
    <row r="46" spans="2:2" x14ac:dyDescent="0.2">
      <c r="B46" s="3"/>
    </row>
    <row r="47" spans="2:2" x14ac:dyDescent="0.2">
      <c r="B47" s="3"/>
    </row>
    <row r="48" spans="2:2" x14ac:dyDescent="0.2">
      <c r="B48" s="3"/>
    </row>
    <row r="49" spans="2:2" x14ac:dyDescent="0.2">
      <c r="B49" s="3"/>
    </row>
    <row r="50" spans="2:2" x14ac:dyDescent="0.2">
      <c r="B50" s="3"/>
    </row>
    <row r="51" spans="2:2" x14ac:dyDescent="0.2">
      <c r="B51" s="3"/>
    </row>
    <row r="52" spans="2:2" x14ac:dyDescent="0.2">
      <c r="B52" s="3"/>
    </row>
    <row r="53" spans="2:2" x14ac:dyDescent="0.2">
      <c r="B53" s="3"/>
    </row>
    <row r="54" spans="2:2" x14ac:dyDescent="0.2">
      <c r="B54" s="3"/>
    </row>
    <row r="55" spans="2:2" x14ac:dyDescent="0.2">
      <c r="B55" s="3"/>
    </row>
    <row r="56" spans="2:2" x14ac:dyDescent="0.2">
      <c r="B56" s="3"/>
    </row>
    <row r="57" spans="2:2" x14ac:dyDescent="0.2">
      <c r="B57" s="3"/>
    </row>
    <row r="58" spans="2:2" x14ac:dyDescent="0.2">
      <c r="B58" s="3"/>
    </row>
    <row r="59" spans="2:2" x14ac:dyDescent="0.2">
      <c r="B59" s="3"/>
    </row>
    <row r="60" spans="2:2" x14ac:dyDescent="0.2">
      <c r="B60" s="3"/>
    </row>
    <row r="61" spans="2:2" x14ac:dyDescent="0.2">
      <c r="B61" s="3"/>
    </row>
    <row r="62" spans="2:2" x14ac:dyDescent="0.2">
      <c r="B62" s="3"/>
    </row>
    <row r="63" spans="2:2" x14ac:dyDescent="0.2">
      <c r="B63" s="3"/>
    </row>
    <row r="64" spans="2:2" x14ac:dyDescent="0.2">
      <c r="B64" s="3"/>
    </row>
    <row r="65" spans="2:2" x14ac:dyDescent="0.2">
      <c r="B65" s="3"/>
    </row>
    <row r="66" spans="2:2" x14ac:dyDescent="0.2">
      <c r="B66" s="3"/>
    </row>
    <row r="67" spans="2:2" x14ac:dyDescent="0.2">
      <c r="B67" s="3"/>
    </row>
    <row r="68" spans="2:2" x14ac:dyDescent="0.2">
      <c r="B68" s="3"/>
    </row>
    <row r="69" spans="2:2" x14ac:dyDescent="0.2">
      <c r="B69" s="3"/>
    </row>
    <row r="70" spans="2:2" x14ac:dyDescent="0.2">
      <c r="B70" s="3"/>
    </row>
    <row r="1048576" spans="3:3" x14ac:dyDescent="0.2">
      <c r="C1048576" s="3"/>
    </row>
  </sheetData>
  <autoFilter ref="A1:C1"/>
  <hyperlinks>
    <hyperlink ref="C5" r:id="rId1" display="https://jira.opencord.org/browse/VOL-3"/>
    <hyperlink ref="C7" r:id="rId2" display="https://jira.opencord.org/browse/VOL-3"/>
    <hyperlink ref="C8" r:id="rId3"/>
    <hyperlink ref="C11" r:id="rId4" display="https://jira.opencord.org/browse/VOL-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F46A49E79AD742B3172523306D5317" ma:contentTypeVersion="0" ma:contentTypeDescription="Create a new document." ma:contentTypeScope="" ma:versionID="b3148c416ae16d325a928d3560fa1cb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91D650-D5E2-4919-81E7-3AB90B3C1BCB}">
  <ds:schemaRefs>
    <ds:schemaRef ds:uri="http://schemas.microsoft.com/sharepoint/v3/contenttype/forms"/>
  </ds:schemaRefs>
</ds:datastoreItem>
</file>

<file path=customXml/itemProps2.xml><?xml version="1.0" encoding="utf-8"?>
<ds:datastoreItem xmlns:ds="http://schemas.openxmlformats.org/officeDocument/2006/customXml" ds:itemID="{A9AA3652-D013-4100-B0E2-141174A6DAF2}">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http://purl.org/dc/dcmitype/"/>
    <ds:schemaRef ds:uri="http://purl.org/dc/terms/"/>
  </ds:schemaRefs>
</ds:datastoreItem>
</file>

<file path=customXml/itemProps3.xml><?xml version="1.0" encoding="utf-8"?>
<ds:datastoreItem xmlns:ds="http://schemas.openxmlformats.org/officeDocument/2006/customXml" ds:itemID="{B02124B3-0CA8-422F-9CC8-9C6D1E2E9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Hardware</vt:lpstr>
      <vt:lpstr> Software &amp; Integration</vt:lpstr>
      <vt:lpstr>Documentation and Process</vt:lpstr>
      <vt:lpstr>'Documentation and Process'!_FilterDatabase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Kora, Sireesha (Nokia - US/Raleigh)</dc:creator>
  <cp:lastModifiedBy>Ying, Shawn</cp:lastModifiedBy>
  <cp:lastPrinted>2015-05-07T14:09:43Z</cp:lastPrinted>
  <dcterms:created xsi:type="dcterms:W3CDTF">2013-01-16T15:43:43Z</dcterms:created>
  <dcterms:modified xsi:type="dcterms:W3CDTF">2017-09-05T20:04:54Z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0x01010044F46A49E79AD742B3172523306D5317</vt:lpwstr>
  </property>
  <property fmtid="{D5CDD505-2E9C-101B-9397-08002B2CF9AE}" pid="3" name="_AdHocReviewCycleID">
    <vt:i4>1343892967</vt:i4>
  </property>
  <property fmtid="{D5CDD505-2E9C-101B-9397-08002B2CF9AE}" pid="4" name="_NewReviewCycle">
    <vt:lpwstr/>
  </property>
  <property fmtid="{D5CDD505-2E9C-101B-9397-08002B2CF9AE}" pid="5" name="_EmailSubject">
    <vt:lpwstr>ATT Phase 3 Requirements-Pass 2.xlsx</vt:lpwstr>
  </property>
  <property fmtid="{D5CDD505-2E9C-101B-9397-08002B2CF9AE}" pid="6" name="_AuthorEmail">
    <vt:lpwstr>sireesha.kora@nokia.com</vt:lpwstr>
  </property>
  <property fmtid="{D5CDD505-2E9C-101B-9397-08002B2CF9AE}" pid="7" name="_AuthorEmailDisplayName">
    <vt:lpwstr>Kora, Sireesha (Nokia - US/Raleigh)</vt:lpwstr>
  </property>
  <property fmtid="{D5CDD505-2E9C-101B-9397-08002B2CF9AE}" pid="8" name="_PreviousAdHocReviewCycleID">
    <vt:i4>746722019</vt:i4>
  </property>
  <property fmtid="{D5CDD505-2E9C-101B-9397-08002B2CF9AE}" pid="9" name="_ReviewingToolsShownOnce">
    <vt:lpwstr/>
  </property>
</Properties>
</file>