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C:\Users\asunderr\Google Drive\Collaborative TechReports Benchmarks WhitePapers\M-CORD\"/>
    </mc:Choice>
  </mc:AlternateContent>
  <bookViews>
    <workbookView xWindow="0" yWindow="0" windowWidth="25200" windowHeight="13530" tabRatio="921" activeTab="2"/>
  </bookViews>
  <sheets>
    <sheet name="NetworkCfg-&lt;NGIC-FPC&gt;|VM-ONLAB" sheetId="8" r:id="rId1"/>
    <sheet name="ngic-fpc_VM-NW_Install" sheetId="9" r:id="rId2"/>
    <sheet name="Network Config_CORD_Quanta" sheetId="13" r:id="rId3"/>
    <sheet name="Network Configuration_CORD (2)" sheetId="12" r:id="rId4"/>
    <sheet name="Network Configuration_CORD" sheetId="10" r:id="rId5"/>
    <sheet name="Network Configuration_vLAB" sheetId="11" r:id="rId6"/>
    <sheet name="ng40Installation" sheetId="2" r:id="rId7"/>
    <sheet name="RAN Configuration" sheetId="5" r:id="rId8"/>
    <sheet name="MME Configuration" sheetId="6" r:id="rId9"/>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R30" i="12" l="1"/>
  <c r="R30" i="13"/>
  <c r="Q76" i="13" l="1"/>
  <c r="Q62" i="13"/>
  <c r="AG27" i="13"/>
  <c r="AG26" i="13"/>
  <c r="AG25" i="13"/>
  <c r="AG24" i="13"/>
  <c r="AG23" i="13"/>
  <c r="AG22" i="13"/>
  <c r="AG14" i="13"/>
  <c r="Q76" i="12" l="1"/>
  <c r="Q62" i="12"/>
  <c r="AG27" i="12"/>
  <c r="AG26" i="12"/>
  <c r="AG25" i="12"/>
  <c r="AG24" i="12"/>
  <c r="AG23" i="12"/>
  <c r="AG22" i="12"/>
  <c r="AG14" i="12"/>
  <c r="AG27" i="10" l="1"/>
  <c r="AG26" i="10"/>
  <c r="AG25" i="10"/>
  <c r="AG24" i="10"/>
  <c r="AG23" i="10"/>
  <c r="AG22" i="10"/>
  <c r="AG14" i="10"/>
  <c r="V27" i="11"/>
  <c r="V26" i="11"/>
  <c r="V25" i="11"/>
  <c r="V24" i="11"/>
  <c r="V23" i="11"/>
  <c r="V22" i="11"/>
  <c r="V14" i="11"/>
  <c r="U14" i="8"/>
  <c r="S60" i="8"/>
  <c r="S70" i="8"/>
  <c r="Z79" i="8"/>
  <c r="S94" i="8"/>
  <c r="S82" i="8"/>
  <c r="Z105" i="8"/>
  <c r="T29" i="8"/>
  <c r="T28" i="8"/>
  <c r="T27" i="8"/>
  <c r="AH27" i="8"/>
  <c r="AH26" i="8"/>
  <c r="AH25" i="8"/>
  <c r="AH24" i="8"/>
  <c r="AH23" i="8"/>
  <c r="AH22" i="8"/>
  <c r="AH14" i="8"/>
</calcChain>
</file>

<file path=xl/sharedStrings.xml><?xml version="1.0" encoding="utf-8"?>
<sst xmlns="http://schemas.openxmlformats.org/spreadsheetml/2006/main" count="2274" uniqueCount="448">
  <si>
    <t>10.212.93.206</t>
  </si>
  <si>
    <t>10.212.93.209</t>
  </si>
  <si>
    <t>10.1.10.11</t>
  </si>
  <si>
    <t>10.1.10.41</t>
  </si>
  <si>
    <t>10.212.93.207</t>
  </si>
  <si>
    <t>10.2.10.21</t>
  </si>
  <si>
    <t>Disconncted</t>
    <phoneticPr fontId="4" type="noConversion"/>
  </si>
  <si>
    <t>10.0.10.20</t>
    <phoneticPr fontId="4" type="noConversion"/>
  </si>
  <si>
    <t>MME</t>
    <phoneticPr fontId="4" type="noConversion"/>
  </si>
  <si>
    <t>ng40</t>
    <phoneticPr fontId="7" type="noConversion"/>
  </si>
  <si>
    <t>10.2.10.41</t>
    <phoneticPr fontId="4" type="noConversion"/>
  </si>
  <si>
    <t>10.2.10.20</t>
    <phoneticPr fontId="4" type="noConversion"/>
  </si>
  <si>
    <t>52:54:00:4d:37:ae</t>
    <phoneticPr fontId="4" type="noConversion"/>
  </si>
  <si>
    <t>192.168.122.148</t>
    <phoneticPr fontId="4" type="noConversion"/>
  </si>
  <si>
    <t>03:00.0</t>
  </si>
  <si>
    <t>Internal</t>
    <phoneticPr fontId="4" type="noConversion"/>
  </si>
  <si>
    <t>Internal</t>
    <phoneticPr fontId="4" type="noConversion"/>
  </si>
  <si>
    <t>ODL_NB IP</t>
    <phoneticPr fontId="4" type="noConversion"/>
  </si>
  <si>
    <t>0000:00:07.0</t>
  </si>
  <si>
    <t>0000:00:06.0</t>
    <phoneticPr fontId="4" type="noConversion"/>
  </si>
  <si>
    <t>ens6</t>
    <phoneticPr fontId="4" type="noConversion"/>
  </si>
  <si>
    <t>ens7</t>
    <phoneticPr fontId="4" type="noConversion"/>
  </si>
  <si>
    <t>00:00:00:00:ff:01</t>
    <phoneticPr fontId="4" type="noConversion"/>
  </si>
  <si>
    <t>192.168.122.158</t>
    <phoneticPr fontId="4" type="noConversion"/>
  </si>
  <si>
    <t>ens3</t>
    <phoneticPr fontId="4" type="noConversion"/>
  </si>
  <si>
    <t>192.168.122.215</t>
  </si>
  <si>
    <t>ens6</t>
    <phoneticPr fontId="4" type="noConversion"/>
  </si>
  <si>
    <t>192.168.124.80</t>
    <phoneticPr fontId="4" type="noConversion"/>
  </si>
  <si>
    <t>0000:00:08.0</t>
    <phoneticPr fontId="4" type="noConversion"/>
  </si>
  <si>
    <t>90:e2:ba:8f:d9:a8</t>
  </si>
  <si>
    <t>90:e2:ba:8f:d9:a9</t>
    <phoneticPr fontId="4" type="noConversion"/>
  </si>
  <si>
    <t>ens8</t>
    <phoneticPr fontId="4" type="noConversion"/>
  </si>
  <si>
    <t>0000:82:00.0</t>
    <phoneticPr fontId="4" type="noConversion"/>
  </si>
  <si>
    <t>0000:82:00.1</t>
    <phoneticPr fontId="7" type="noConversion"/>
  </si>
  <si>
    <t>ens7f0</t>
    <phoneticPr fontId="4" type="noConversion"/>
  </si>
  <si>
    <t>ens7f1</t>
    <phoneticPr fontId="7" type="noConversion"/>
  </si>
  <si>
    <t>ens786f1</t>
    <phoneticPr fontId="7" type="noConversion"/>
  </si>
  <si>
    <t>ens786f0</t>
  </si>
  <si>
    <t>11.1.2.84</t>
  </si>
  <si>
    <t>11.1.2.5/16</t>
  </si>
  <si>
    <t>1GBE</t>
  </si>
  <si>
    <t>S1mme</t>
  </si>
  <si>
    <t>13.1.1.174</t>
  </si>
  <si>
    <t>13.1.1.205</t>
  </si>
  <si>
    <t>CP (S1/S11)</t>
  </si>
  <si>
    <t>0000:81:00.1</t>
    <phoneticPr fontId="7" type="noConversion"/>
  </si>
  <si>
    <t>3c:fd:fe:9f:33:61</t>
    <phoneticPr fontId="7" type="noConversion"/>
  </si>
  <si>
    <t>3c:fd:fe:9f:33:60</t>
  </si>
  <si>
    <t>ens801f1</t>
    <phoneticPr fontId="7" type="noConversion"/>
  </si>
  <si>
    <t>11.1.2.164</t>
  </si>
  <si>
    <t>11.1.2.85/16</t>
  </si>
  <si>
    <t>13.1.1.206</t>
  </si>
  <si>
    <t>&lt;first IP … last IP&gt;</t>
  </si>
  <si>
    <t>13.1.1.237</t>
  </si>
  <si>
    <t>S1mme 2</t>
  </si>
  <si>
    <t>0000:81:00.3</t>
    <phoneticPr fontId="7" type="noConversion"/>
  </si>
  <si>
    <t>0000:81:00.2</t>
    <phoneticPr fontId="7" type="noConversion"/>
  </si>
  <si>
    <t>3c:fd:fe:9f:33:63</t>
    <phoneticPr fontId="7" type="noConversion"/>
  </si>
  <si>
    <t>3c:fd:fe:9f:33:62</t>
    <phoneticPr fontId="7" type="noConversion"/>
  </si>
  <si>
    <t>ens801f3</t>
    <phoneticPr fontId="7" type="noConversion"/>
  </si>
  <si>
    <t>ens801f2</t>
    <phoneticPr fontId="7" type="noConversion"/>
  </si>
  <si>
    <t>11.1.2.244</t>
  </si>
  <si>
    <t>11.1.2.165/16</t>
  </si>
  <si>
    <t>13.1.1.238</t>
  </si>
  <si>
    <t>13.1.2.13</t>
  </si>
  <si>
    <t>0000:83:00.1</t>
    <phoneticPr fontId="7" type="noConversion"/>
  </si>
  <si>
    <t>ngic1</t>
    <phoneticPr fontId="7" type="noConversion"/>
  </si>
  <si>
    <t>90:e2:ba:48:05:95</t>
    <phoneticPr fontId="7" type="noConversion"/>
  </si>
  <si>
    <t>S/PGW</t>
  </si>
  <si>
    <t>90:e2:ba:48:05:94</t>
  </si>
  <si>
    <t>ens802f1</t>
    <phoneticPr fontId="7" type="noConversion"/>
  </si>
  <si>
    <t>14:dd:a9:05:c0:3f</t>
  </si>
  <si>
    <t>ens802f0</t>
    <phoneticPr fontId="7" type="noConversion"/>
  </si>
  <si>
    <t>11.1.2.245/16</t>
  </si>
  <si>
    <t>13.1.2.14</t>
  </si>
  <si>
    <t>13.1.2.45</t>
  </si>
  <si>
    <t>10.2.10.41</t>
  </si>
  <si>
    <t>14:dd:a9:05:c0:3e</t>
  </si>
  <si>
    <t>10.128.16.10</t>
  </si>
  <si>
    <t>intel123</t>
    <phoneticPr fontId="7" type="noConversion"/>
  </si>
  <si>
    <t>0</t>
  </si>
  <si>
    <t>90:e2:ba:7f:da:b0</t>
  </si>
  <si>
    <t>ens2f0</t>
  </si>
  <si>
    <t>SGW S1-U IP</t>
  </si>
  <si>
    <t>0000:03:00.1</t>
    <phoneticPr fontId="7" type="noConversion"/>
  </si>
  <si>
    <t>90:e2:ba:7f:da:b1</t>
    <phoneticPr fontId="7" type="noConversion"/>
  </si>
  <si>
    <t>2ens2f1</t>
    <phoneticPr fontId="7" type="noConversion"/>
  </si>
  <si>
    <t>MME Test 10GbE IF</t>
  </si>
  <si>
    <t>PGW SGi IP</t>
  </si>
  <si>
    <t>13.1.1.93/15</t>
  </si>
  <si>
    <t>90:e2:ba:7f:d7:e1</t>
  </si>
  <si>
    <t>ny</t>
  </si>
  <si>
    <t>ens2f1</t>
  </si>
  <si>
    <t>15.1.10.11</t>
  </si>
  <si>
    <t>Interface Type</t>
  </si>
  <si>
    <t>CORD-mgmt</t>
  </si>
  <si>
    <t>Compute 1
NGIC2</t>
  </si>
  <si>
    <t>DP-Testpmd</t>
  </si>
  <si>
    <t>a4:bf:01:16:aa:a4</t>
  </si>
  <si>
    <t>OVS|DPDK</t>
  </si>
  <si>
    <t>a4:bf:01:16:aa:a3</t>
  </si>
  <si>
    <t>10.128.16.6</t>
  </si>
  <si>
    <t>VM1 [6 Cores]</t>
  </si>
  <si>
    <t>DP-Testpmd1</t>
  </si>
  <si>
    <t>3c:fd:fe:a1:38:61</t>
  </si>
  <si>
    <t>3c:fd:fe:a1:38:60</t>
  </si>
  <si>
    <t>ens786f1</t>
  </si>
  <si>
    <t>15.1.10.41</t>
  </si>
  <si>
    <t>&gt;&gt; 1GbE Switch</t>
  </si>
  <si>
    <t>CORD-HEAD</t>
  </si>
  <si>
    <t>HEAD NODE + PKTGEN</t>
  </si>
  <si>
    <t>a4:bf:01:16:ab:83</t>
  </si>
  <si>
    <t>10.128.16.7</t>
  </si>
  <si>
    <t>PKTGEN</t>
  </si>
  <si>
    <t>3c:fd:fe:a1:2b:c0</t>
  </si>
  <si>
    <t>3c:fd:fe:a1:2b:c1</t>
  </si>
  <si>
    <t>HEAD NODE</t>
  </si>
  <si>
    <t>CORD-Fabric</t>
  </si>
  <si>
    <t>CORD mgmt</t>
  </si>
  <si>
    <t>81:00.0</t>
  </si>
  <si>
    <t>3c:fd:fe:a1:3a:48</t>
  </si>
  <si>
    <t>a4:bf:01:16:ab:84</t>
  </si>
  <si>
    <t>ens787f0</t>
  </si>
  <si>
    <t>Ext Maas Prov</t>
  </si>
  <si>
    <t>86:00.0</t>
  </si>
  <si>
    <t>3c:fd:fe:a1:2c:b8</t>
  </si>
  <si>
    <t>ens803f0</t>
  </si>
  <si>
    <t>10G Connection</t>
  </si>
  <si>
    <t>ONOS-SPARE</t>
  </si>
  <si>
    <t>CORDEV</t>
  </si>
  <si>
    <t>Ext MAAS Prov</t>
  </si>
  <si>
    <t>enp5s0</t>
  </si>
  <si>
    <t>90:e2:ba:80:d6:8c</t>
  </si>
  <si>
    <t>14:dd:a9:09:73:d5</t>
  </si>
  <si>
    <t>ens1f0</t>
  </si>
  <si>
    <t>10.128.16.8</t>
  </si>
  <si>
    <t>As Configured in Intel vLAB Network</t>
  </si>
  <si>
    <t>S1U</t>
  </si>
  <si>
    <t>Intel S/PGW test network configuration</t>
  </si>
  <si>
    <t>MODIFIED FOR ON.LAB Network</t>
  </si>
  <si>
    <t>Fill in values</t>
  </si>
  <si>
    <t>Filled values</t>
  </si>
  <si>
    <t>NG40</t>
  </si>
  <si>
    <t>Install Ubuntu 16.04.2  64 bit Server edition with openssh and linux essential (last option screen in install)</t>
  </si>
  <si>
    <t>Autofilled value</t>
  </si>
  <si>
    <t>Preconfigured value</t>
  </si>
  <si>
    <t>Ethernet connection label</t>
  </si>
  <si>
    <t>ng40ran1</t>
    <phoneticPr fontId="7" type="noConversion"/>
  </si>
  <si>
    <t>10GbE</t>
  </si>
  <si>
    <t>ng40mme1</t>
    <phoneticPr fontId="7" type="noConversion"/>
  </si>
  <si>
    <t>enp3s0f1</t>
  </si>
  <si>
    <t>RAN</t>
  </si>
  <si>
    <t>Switch</t>
  </si>
  <si>
    <t>0000:07:00.0</t>
  </si>
  <si>
    <t>MME</t>
  </si>
  <si>
    <t>0000:03:00.0</t>
    <phoneticPr fontId="7" type="noConversion"/>
  </si>
  <si>
    <t>enp7s0</t>
  </si>
  <si>
    <t>S1mme 1</t>
  </si>
  <si>
    <t>00:1e:67:cb:af:01</t>
    <phoneticPr fontId="7" type="noConversion"/>
  </si>
  <si>
    <t>14:dd:a9:11:76:3c</t>
  </si>
  <si>
    <t>1G Vlan: -</t>
  </si>
  <si>
    <t>&lt;1st_IP … last_IP&gt;</t>
  </si>
  <si>
    <t>10.0.12.224</t>
  </si>
  <si>
    <t>ssh IP</t>
  </si>
  <si>
    <t>10.128.16.9</t>
  </si>
  <si>
    <t>10.0.0.2/16</t>
  </si>
  <si>
    <t>Linux dev IP</t>
  </si>
  <si>
    <t>0000:05:00.1</t>
    <phoneticPr fontId="7" type="noConversion"/>
  </si>
  <si>
    <t>user</t>
  </si>
  <si>
    <t>root</t>
    <phoneticPr fontId="7" type="noConversion"/>
  </si>
  <si>
    <t>3c:fd:fe:a0:11:a9</t>
    <phoneticPr fontId="7" type="noConversion"/>
  </si>
  <si>
    <t>10G Vlan: -</t>
  </si>
  <si>
    <t>passwd</t>
  </si>
  <si>
    <t>ng40</t>
    <phoneticPr fontId="7" type="noConversion"/>
  </si>
  <si>
    <t>3c:fd:fe:a0:11:a8</t>
  </si>
  <si>
    <t>ens785f1</t>
    <phoneticPr fontId="7" type="noConversion"/>
  </si>
  <si>
    <t>ens785f0</t>
  </si>
  <si>
    <t>enp3s0f0</t>
  </si>
  <si>
    <t>11.1.1.180</t>
  </si>
  <si>
    <t>&lt;last_IP … 1st_IP&gt;</t>
  </si>
  <si>
    <t>11.1.1.101/16</t>
  </si>
  <si>
    <t>NG40 OS Specs:  Ubuntu 64bit Server Version 16.04.2</t>
  </si>
  <si>
    <t>13.1.1.110</t>
  </si>
  <si>
    <t>13.1.1.141</t>
  </si>
  <si>
    <t>0000:03:00.1</t>
    <phoneticPr fontId="7" type="noConversion"/>
  </si>
  <si>
    <t>repository access is mandatory</t>
    <phoneticPr fontId="7" type="noConversion"/>
  </si>
  <si>
    <t>00:1e:67:cb:af:02</t>
  </si>
  <si>
    <t>10.128.16.1</t>
  </si>
  <si>
    <t>0000:05:00.3</t>
    <phoneticPr fontId="7" type="noConversion"/>
  </si>
  <si>
    <t>0000:08:00.0</t>
  </si>
  <si>
    <t>0000:05:00.2</t>
    <phoneticPr fontId="7" type="noConversion"/>
  </si>
  <si>
    <t>3c:fd:fe:ab:11:a8</t>
    <phoneticPr fontId="7" type="noConversion"/>
  </si>
  <si>
    <t>14:dd:a9:11:76:3d</t>
  </si>
  <si>
    <t>3c:fd:fe:a0:11:aa</t>
    <phoneticPr fontId="7" type="noConversion"/>
  </si>
  <si>
    <t>ens785f3</t>
    <phoneticPr fontId="7" type="noConversion"/>
  </si>
  <si>
    <t>enp8s0</t>
  </si>
  <si>
    <t>ens785f2</t>
    <phoneticPr fontId="7" type="noConversion"/>
  </si>
  <si>
    <t>11.1.2.4</t>
  </si>
  <si>
    <t>11.1.1.181/16</t>
  </si>
  <si>
    <t>10.2.10.11</t>
  </si>
  <si>
    <t>13.1.1.173</t>
  </si>
  <si>
    <t>10.0.10.1/16</t>
  </si>
  <si>
    <t>0000:07:00.1</t>
    <phoneticPr fontId="7" type="noConversion"/>
  </si>
  <si>
    <t>1G</t>
  </si>
  <si>
    <t>00:1b:21:d7:72:29</t>
    <phoneticPr fontId="7" type="noConversion"/>
  </si>
  <si>
    <t>Vlan: -</t>
  </si>
  <si>
    <t>00:1b:21:d7:72:28</t>
    <phoneticPr fontId="7" type="noConversion"/>
  </si>
  <si>
    <t>ens4</t>
  </si>
  <si>
    <t>0000:00:04.0</t>
  </si>
  <si>
    <t>192.168.124.60</t>
  </si>
  <si>
    <t>192.168.124.70</t>
  </si>
  <si>
    <t>192.168.122.81</t>
  </si>
  <si>
    <t>11.1.1.93</t>
  </si>
  <si>
    <t>11.1.1.94</t>
  </si>
  <si>
    <t>13.1.1.94</t>
  </si>
  <si>
    <t>Servername</t>
  </si>
  <si>
    <t>Function</t>
  </si>
  <si>
    <t>AppServ</t>
  </si>
  <si>
    <t>PCI Addr</t>
    <phoneticPr fontId="4" type="noConversion"/>
  </si>
  <si>
    <t>MAC</t>
    <phoneticPr fontId="4" type="noConversion"/>
  </si>
  <si>
    <t>Linux dev</t>
    <phoneticPr fontId="4" type="noConversion"/>
  </si>
  <si>
    <t>DPDK device</t>
  </si>
  <si>
    <t>Interface</t>
  </si>
  <si>
    <t>3GPP Interface</t>
  </si>
  <si>
    <t>S1-MME</t>
  </si>
  <si>
    <t>MAC</t>
  </si>
  <si>
    <t>PCI Address</t>
  </si>
  <si>
    <t>DEV Linux</t>
  </si>
  <si>
    <t>S1-U</t>
  </si>
  <si>
    <t>NUMA node0</t>
  </si>
  <si>
    <t>NUMA node1</t>
  </si>
  <si>
    <t>&lt;last || IP range || 1st&gt;</t>
  </si>
  <si>
    <t>Mgmt / O&amp;M</t>
  </si>
  <si>
    <t>OS</t>
  </si>
  <si>
    <t>Version</t>
  </si>
  <si>
    <t>NG40 OS Specs</t>
  </si>
  <si>
    <t>repository access is mandatory</t>
  </si>
  <si>
    <t>Ubuntu 64bit Server</t>
  </si>
  <si>
    <t>SGI</t>
  </si>
  <si>
    <t>SGi</t>
  </si>
  <si>
    <t>S11</t>
  </si>
  <si>
    <t>SGW S11  IP</t>
  </si>
  <si>
    <t>&lt;last || IP range || 1st&gt; (*)</t>
  </si>
  <si>
    <t>NG40 OS Specs:  Ubuntu 64bit Server Version 14.04.5</t>
  </si>
  <si>
    <t xml:space="preserve">     repository access is mandatory</t>
  </si>
  <si>
    <t>eno1</t>
  </si>
  <si>
    <t>eno2</t>
  </si>
  <si>
    <t>ens801f0</t>
  </si>
  <si>
    <t>VM1 #Cores=</t>
  </si>
  <si>
    <t>CP &lt;NB&gt; FPC</t>
  </si>
  <si>
    <t>FPC|ODL &lt;SB&gt; DP</t>
  </si>
  <si>
    <t>VM3 #Cores</t>
  </si>
  <si>
    <t>VM4 #Cores</t>
  </si>
  <si>
    <t>NUMA node:</t>
  </si>
  <si>
    <t>#of Cores</t>
  </si>
  <si>
    <t>Total #of Cores</t>
  </si>
  <si>
    <t>#of Cores used</t>
  </si>
  <si>
    <t>#of Cored used</t>
  </si>
  <si>
    <t>Memory (GB)</t>
  </si>
  <si>
    <t>Disk (GB)</t>
  </si>
  <si>
    <t>ngic-cp</t>
  </si>
  <si>
    <t>fpc-odl</t>
  </si>
  <si>
    <t>ngic-dp</t>
  </si>
  <si>
    <t>Sprint Ref</t>
  </si>
  <si>
    <t>Actual</t>
  </si>
  <si>
    <t>VCPU-CPU:
0-1, 1-2, 2-3,
3-4, 4-5</t>
  </si>
  <si>
    <t>VCPU-CPU:
0-6, 1-7, 2-8,
3-9</t>
  </si>
  <si>
    <t>Step by Step Process for VM creation and NW Configuration of:</t>
  </si>
  <si>
    <t xml:space="preserve">&lt;S11&gt; </t>
  </si>
  <si>
    <t>NGIC-CP|VM</t>
  </si>
  <si>
    <t>&lt;FPC-ODL|VM&gt;</t>
  </si>
  <si>
    <t>NGIC-DP|VM</t>
  </si>
  <si>
    <t>&lt;S1U&gt;</t>
  </si>
  <si>
    <t>&lt;SGi&gt;</t>
  </si>
  <si>
    <t>1 Fill in all red fields on sheet "Network Configuration sheet of NetworkConfigTemplate_v*.xlsx 
2 Install Ubuntu 14.04.5  64 bit Server edition with openssh selected on NG40 server 
 Link: http://releases.ubuntu.com/14.04/ubuntu-14.04.5-server-amd64.iso
 NG40 server: RAN, MME
3 On the NG40 RAN server:
 $ cd ~
 $ cp OR git clone https://asunderr@ilpm.intel-research.net/stash/scm/vccbbk/ng4t.git
 $ cd ng4t/
 $ ./ng40install
        Press enter to continue after the NG40 splash screen.
 Read and accept the displayed copyright. 
 On the first run the installer asks for the ng40 user and stores the selected user
        Select "Test System Installation" and press enter
 Enter Server and login information from the excel sheet in the screen "RAN, MME, DUT (Device Under Test) details"
        To add server select "add new server" and press enter
        To finish server configuration selct "exit" and press enter
        Select the servers you want to install - you can select server configured as Network Element 'ran' or 'mme'. Multiple server can be selected.
        Installation will start and details results are continued at the end - confirm with 'continue' button.
 Configure the NG40 'ran' server in the screen "Configure dpdk devices and cores"
        At the end a summary of the installation is displayed and written to the file installreport.txt.
4. You can select "Verify/Update Test System Configuration" in the main menu to:  
 Verify ethernet devices with the menu "Show server ethernet device configuration" 
 Verify the 10G connections (user plane) with the menue "Test connections between 2 servers" 
 In case the ssh IP of a NG40 server changes later you can update the NG40 with the menue point "Update Test System internal interfaces" 
        Change the ng40 user name
5 request license - send organization name, Installation Report and for every ng40 server the output file of "sudo lshw &gt; &lt;servername&gt;.hw"
        (replace &lt;servername&gt; with the hostname of the server - ensure that all hostnames are different&gt;.
        License request to be sent to: support@ng4t.com 
6 Create ng40 RAN configuration: REPEAT on all ng40 RAN servers
 $ cd /home/&lt;ng40 user&gt;
 $ cp ~/ng4t/nfv-ran-ng40.zip /home/&lt;ng40 user&gt;
 $ unzip nfv-ran-ng40.zip
 $ su
 $ cd /home/&lt;ng40 user&gt;
 $ chown -R &lt;ng40 user&gt;:&lt;ng40 group&gt; nfv-ran-ng40/
7 Configure files according to RAN Configuration sheet
8 Create ng40 MME configuration:
 $ cd /home/&lt;ng40 user&gt;
 $ cp ~/ng4t/mme-config.zip /home/&lt;ng40 user&gt;
 $ unzip mme-config.zip
 $ su
 $ cd /home/&lt;ng40 user&gt;
 $ chown -R &lt;ng40 user&gt;:&lt;ng40 group&gt; config/
9 Configure files according to MME Cnfiguration sheet</t>
  </si>
  <si>
    <t>Refer and complete the steps under installation report &lt;ran name&gt;: S1-MME network interface config
append &lt;ng40 user&gt; ~/.ssh/rsa_id.pub of the first ran to all ran (including the first ran) and mme server &lt;ng40 user&gt; ~/.ssh/authorized_keys
append &lt;ng40 user&gt; ~/.ssh/rsa_id.pub of all ran to the first ran and mme server &lt;ng40 user&gt; ~/.ssh/authorized_keys
On the first NG40 RAN server in file /home/&lt;ng40user&gt;/nfv-ran-ng40/network.def.ilepc change the lines: 
replace &lt;s1-dev&gt; with the name of your ethernt device used as S1 interface
$S1_DEV  = [&lt;s1-dev&gt;,&lt;s1-dev&gt;,&lt;s1-dev&gt;,&lt;s1-dev&gt;,&lt;s1-dev&gt;,&lt;s1-dev&gt;] 
$enbnumber = 960 # can be adjusted to number of RANs used: &lt;no RAN&gt; * 80 
$noofscenarios = 12 # can be adjusted to number of RANs used: &lt;no RAN&gt; 
$ranname = &lt;ranname&gt;
Leave other lines unchanged 
On the first NG40 RAN server in file /home/&lt;ng40user&gt;/nfv-ran-ng40/test/globalparameter.inc change the lines: 
set $user &lt;ng40 user name&gt; 
set $scenariobase nfv-ran-ng40 #change if the unpacked nfv-ran-ng40.zip folder was renamed 
set $ranips [&lt;ran1ip&gt;,&lt;ran2ip&gt;] 
set $rannames [&lt;ran1name&gt;,&lt;ran2name&gt;] 
set $ranassemblynumbers [6,6] # Change if less then 2 severs are used or less maximum RANs per server will be used   
set $mme_user &lt;ng40 user name&gt;  
set $mme_ip &lt;mmeip&gt; #(ssh ip) 
set $sgw_path /home/IntelSprintSDNNFV/vEPC 
set $sgw_ip &lt;sgwip&gt; #(ssh ip)</t>
  </si>
  <si>
    <t xml:space="preserve">Refer and complete the steps under installation report &lt;mme name&gt;: S1-MME/S11 network interface config
On the  NG40 MME server in file /home/&lt;ng40user&gt;/config/config.def change the lines:  
replace &lt;s1/s11-dev&gt; with the name of your ethernt device used as S1 and S11 interface
$MME_S1MME_DEV = &lt;s1/s11-dev&gt;:1000  
$MME_S11_DEV   = &lt;s1/s11-dev&gt;:1002  
On the  NG40 MME server in file  /home/&lt;ng40user&gt;/config/cn_s1ap-s11/createdev.cfg  
&lt;s1/s11-dev&gt;:1000,10.1.10.10/16,1  
&lt;s1/s11-dev&gt;:1002,10.1.10.11/16,1  </t>
  </si>
  <si>
    <t>&lt;1st || IP range || last&gt; (**)</t>
  </si>
  <si>
    <t>PCI Addr</t>
  </si>
  <si>
    <t>Linux dev</t>
  </si>
  <si>
    <t>IP</t>
  </si>
  <si>
    <t>10.0.10.10</t>
  </si>
  <si>
    <t>0000:03:00.0</t>
  </si>
  <si>
    <t>0000:83:00.0</t>
  </si>
  <si>
    <t>0000:05:00.0</t>
  </si>
  <si>
    <t>0000:05:00.1</t>
  </si>
  <si>
    <t>0000:81:00.0</t>
  </si>
  <si>
    <t>10G Vlan: -</t>
    <phoneticPr fontId="4" type="noConversion"/>
  </si>
  <si>
    <t>10.0.11.1/16</t>
  </si>
  <si>
    <t>13.1.1.238</t>
    <phoneticPr fontId="4" type="noConversion"/>
  </si>
  <si>
    <t>13.1.2.13</t>
    <phoneticPr fontId="4" type="noConversion"/>
  </si>
  <si>
    <t xml:space="preserve">       Servername</t>
  </si>
  <si>
    <t xml:space="preserve">       Function</t>
  </si>
  <si>
    <t>S/PGW</t>
    <phoneticPr fontId="4" type="noConversion"/>
  </si>
  <si>
    <t>Linux Dev</t>
  </si>
  <si>
    <t xml:space="preserve">           Interface</t>
  </si>
  <si>
    <t xml:space="preserve">           DEV Linux</t>
  </si>
  <si>
    <t xml:space="preserve">            PCI Address</t>
  </si>
  <si>
    <t xml:space="preserve">            MAC</t>
  </si>
  <si>
    <t xml:space="preserve">            ssh IP</t>
  </si>
  <si>
    <t>Interface type</t>
  </si>
  <si>
    <t>Mgmt</t>
  </si>
  <si>
    <t xml:space="preserve">            user</t>
  </si>
  <si>
    <t>ens7</t>
  </si>
  <si>
    <t xml:space="preserve">            passwd</t>
  </si>
  <si>
    <t>CP/DP</t>
  </si>
  <si>
    <t>ens3</t>
  </si>
  <si>
    <t>00.08.0</t>
  </si>
  <si>
    <t>00.09.0</t>
  </si>
  <si>
    <t>ens8</t>
  </si>
  <si>
    <t>ens9</t>
  </si>
  <si>
    <t>SGW S1U IP</t>
  </si>
  <si>
    <t>SGW SGI  IP</t>
  </si>
  <si>
    <t>10G Vlan</t>
  </si>
  <si>
    <t>10.166.31.118</t>
  </si>
  <si>
    <t>00:00:00:00:01:03</t>
  </si>
  <si>
    <t>00:00:00:00:02:03</t>
  </si>
  <si>
    <t>11.1.1.100</t>
  </si>
  <si>
    <t>13.1.1.93</t>
  </si>
  <si>
    <t>Fill in values</t>
    <phoneticPr fontId="4" type="noConversion"/>
  </si>
  <si>
    <t>Filled values</t>
    <phoneticPr fontId="4" type="noConversion"/>
  </si>
  <si>
    <t>NG40</t>
    <phoneticPr fontId="4" type="noConversion"/>
  </si>
  <si>
    <t>Install Ubuntu 14.04.5  64 bit Server edition with openssh selected on NG40 servers</t>
    <phoneticPr fontId="4" type="noConversion"/>
  </si>
  <si>
    <t>Autofilled value</t>
    <phoneticPr fontId="4" type="noConversion"/>
  </si>
  <si>
    <t>Preconfigured value</t>
    <phoneticPr fontId="4" type="noConversion"/>
  </si>
  <si>
    <t>Ethernet connection label</t>
    <phoneticPr fontId="4" type="noConversion"/>
  </si>
  <si>
    <t>Servername</t>
    <phoneticPr fontId="4" type="noConversion"/>
  </si>
  <si>
    <t>10GbE</t>
    <phoneticPr fontId="4" type="noConversion"/>
  </si>
  <si>
    <t>Function</t>
    <phoneticPr fontId="4" type="noConversion"/>
  </si>
  <si>
    <t>RAN</t>
    <phoneticPr fontId="4" type="noConversion"/>
  </si>
  <si>
    <t>Switch</t>
    <phoneticPr fontId="4" type="noConversion"/>
  </si>
  <si>
    <t>S1U</t>
    <phoneticPr fontId="4" type="noConversion"/>
  </si>
  <si>
    <t>SGi</t>
    <phoneticPr fontId="4" type="noConversion"/>
  </si>
  <si>
    <t>16.04.2</t>
  </si>
  <si>
    <t>ssh IP</t>
    <phoneticPr fontId="4" type="noConversion"/>
  </si>
  <si>
    <t>DPDK device</t>
    <phoneticPr fontId="4" type="noConversion"/>
  </si>
  <si>
    <t>PCI Addr</t>
    <phoneticPr fontId="4" type="noConversion"/>
  </si>
  <si>
    <t>user</t>
    <phoneticPr fontId="4" type="noConversion"/>
  </si>
  <si>
    <t>MAC</t>
    <phoneticPr fontId="4" type="noConversion"/>
  </si>
  <si>
    <t>10G Vlan: -</t>
    <phoneticPr fontId="4" type="noConversion"/>
  </si>
  <si>
    <t>passwd</t>
    <phoneticPr fontId="4" type="noConversion"/>
  </si>
  <si>
    <t>Linux dev</t>
    <phoneticPr fontId="4" type="noConversion"/>
  </si>
  <si>
    <t>13.1.1.110</t>
    <phoneticPr fontId="4" type="noConversion"/>
  </si>
  <si>
    <t>13.1.1.141</t>
    <phoneticPr fontId="4" type="noConversion"/>
  </si>
  <si>
    <t>11.1.2.4</t>
    <phoneticPr fontId="4" type="noConversion"/>
  </si>
  <si>
    <t>13.1.1.142</t>
  </si>
  <si>
    <t>13.1.1.173</t>
    <phoneticPr fontId="4" type="noConversion"/>
  </si>
  <si>
    <t>11.1.2.84</t>
    <phoneticPr fontId="4" type="noConversion"/>
  </si>
  <si>
    <t>13.1.1.174</t>
    <phoneticPr fontId="4" type="noConversion"/>
  </si>
  <si>
    <t>13.1.1.205</t>
    <phoneticPr fontId="4" type="noConversion"/>
  </si>
  <si>
    <t>10.0.12.224/16</t>
  </si>
  <si>
    <t>11.1.2.164</t>
    <phoneticPr fontId="4" type="noConversion"/>
  </si>
  <si>
    <t>13.1.1.206</t>
    <phoneticPr fontId="4" type="noConversion"/>
  </si>
  <si>
    <t>13.1.1.237</t>
    <phoneticPr fontId="4" type="noConversion"/>
  </si>
  <si>
    <t>11.1.2.244</t>
    <phoneticPr fontId="4" type="noConversion"/>
  </si>
  <si>
    <t>PF</t>
  </si>
  <si>
    <t>192.168.124.75</t>
  </si>
  <si>
    <t>VM2 #Cores=</t>
  </si>
  <si>
    <t>Refer:</t>
  </si>
  <si>
    <t>README.MD @</t>
  </si>
  <si>
    <r>
      <t>https://</t>
    </r>
    <r>
      <rPr>
        <u/>
        <sz val="10"/>
        <color indexed="12"/>
        <rFont val="Verdana"/>
        <family val="2"/>
      </rPr>
      <t>&lt;user_name&gt;@ilpm.intel-research.net/stash/scm/vccbbk/ngicvm_install_pkg.git</t>
    </r>
  </si>
  <si>
    <t>S11 10GbE</t>
  </si>
  <si>
    <t>10.3.10.1/16</t>
  </si>
  <si>
    <t>13.2.1.174</t>
  </si>
  <si>
    <t>13.2.2.14</t>
  </si>
  <si>
    <t>13.2.1.142</t>
  </si>
  <si>
    <t>13.2.1.206</t>
  </si>
  <si>
    <t>13.2.1.238</t>
  </si>
  <si>
    <t>11.2.2.4</t>
  </si>
  <si>
    <t>11.2.1.181/16</t>
  </si>
  <si>
    <t>11.2.2.84</t>
  </si>
  <si>
    <t>11.2.2.5/16</t>
  </si>
  <si>
    <t>11.2.2.164</t>
  </si>
  <si>
    <t>11.2.2.85/16</t>
  </si>
  <si>
    <t>11.2.2.244</t>
  </si>
  <si>
    <t>11.2.2.165/16</t>
  </si>
  <si>
    <t>11.2.2.245/16</t>
  </si>
  <si>
    <t>SGW S11 IP</t>
  </si>
  <si>
    <t>10.0.7.2</t>
  </si>
  <si>
    <t>fa:16:3e:4f:05:4e</t>
  </si>
  <si>
    <t>0000:00:03.0</t>
  </si>
  <si>
    <t>172.27.0.7</t>
  </si>
  <si>
    <t>10.0.5.7</t>
  </si>
  <si>
    <t>ens5</t>
  </si>
  <si>
    <t>fa:16:3e:b2:86:20</t>
  </si>
  <si>
    <t>CP&lt;&gt;DP (cp_comm_ip)</t>
  </si>
  <si>
    <t>0000:00:05.0</t>
  </si>
  <si>
    <t>172.27.0.6</t>
  </si>
  <si>
    <t>CP&lt;&gt;DP (dp_comm_ip)</t>
  </si>
  <si>
    <t>fa:16:3e:2f:34:2c</t>
  </si>
  <si>
    <t>fa:16:3e:b6:1e:a2</t>
  </si>
  <si>
    <t>0000:00:06.0</t>
  </si>
  <si>
    <t>10.0.6.6</t>
  </si>
  <si>
    <t>10.0.4.6</t>
  </si>
  <si>
    <t>virtio_pci</t>
  </si>
  <si>
    <t>10.0.5.6</t>
  </si>
  <si>
    <t>NGIC</t>
  </si>
  <si>
    <t>Compute
ubuntu</t>
  </si>
  <si>
    <t>10.1.0.16</t>
  </si>
  <si>
    <t>ubuntu</t>
  </si>
  <si>
    <t>0000:82:00.0</t>
  </si>
  <si>
    <t>90:e2:ba:8e:45:28</t>
  </si>
  <si>
    <t>ens7f0</t>
  </si>
  <si>
    <t>0000:82:00.1</t>
  </si>
  <si>
    <t>90:e2:ba:8e:45:29</t>
  </si>
  <si>
    <t>ens7f1</t>
  </si>
  <si>
    <t>ng40mme1</t>
  </si>
  <si>
    <t>10.0.8.101/16</t>
  </si>
  <si>
    <t>10.0.8.180</t>
  </si>
  <si>
    <t>10.0.4.110</t>
  </si>
  <si>
    <t>10.0.4.141</t>
  </si>
  <si>
    <t>Host Name</t>
  </si>
  <si>
    <t>old-trains</t>
  </si>
  <si>
    <t>simplistic-birds</t>
  </si>
  <si>
    <t>172.27.0.14</t>
  </si>
  <si>
    <t>172.27.0.13</t>
  </si>
  <si>
    <t>10.0.5.14</t>
  </si>
  <si>
    <t>10.0.5.13</t>
  </si>
  <si>
    <t>10.0.6.11</t>
  </si>
  <si>
    <t>10.0.4.11</t>
  </si>
  <si>
    <t>ens6</t>
  </si>
  <si>
    <t>fa:16:3e:e0:4e:9a</t>
  </si>
  <si>
    <t>fa:16:3e:92:da:11</t>
  </si>
  <si>
    <t>10.3.10.20</t>
  </si>
  <si>
    <t>10.3.11.1/16</t>
  </si>
  <si>
    <t>10.3.12.224</t>
  </si>
  <si>
    <t>10.0.7.1/24</t>
  </si>
  <si>
    <t>10.0.7.11</t>
  </si>
  <si>
    <t>fa:16:3e:6b:6b:13</t>
  </si>
  <si>
    <t>fa:16:3e:ec:00:4b</t>
  </si>
  <si>
    <t>root || inteluser</t>
  </si>
  <si>
    <t>Actions to flip between the VNFs on quanta &amp; cord nodes:</t>
  </si>
  <si>
    <t>NG40:</t>
  </si>
  <si>
    <t>/* Set S1U, SGI arp entries */</t>
  </si>
  <si>
    <t>$cd /home/ng40/nfv-ran-ng40/lte-ft-ran1/plugin</t>
  </si>
  <si>
    <t xml:space="preserve">$cp hotfixplugin_quanta.conf hotfixplugin.conf; </t>
  </si>
  <si>
    <t>/* For Quanta SKX */</t>
  </si>
  <si>
    <t>$cp hotfixplugin_cord.conf hotfixplugin.conf;</t>
  </si>
  <si>
    <t>/* For CORD BDX */</t>
  </si>
  <si>
    <t>/* Set ngic-cp1 S11 Arp entry */</t>
  </si>
  <si>
    <t>$cd /home/ng40/config/</t>
  </si>
  <si>
    <r>
      <t xml:space="preserve">/* Refer arp_quanta.cfg or arp_cord.cfg for </t>
    </r>
    <r>
      <rPr>
        <i/>
        <sz val="11"/>
        <color rgb="FF1F497D"/>
        <rFont val="Calibri"/>
        <family val="2"/>
      </rPr>
      <t>ngic-cp1_mac</t>
    </r>
    <r>
      <rPr>
        <sz val="11"/>
        <color rgb="FF1F497D"/>
        <rFont val="Calibri"/>
        <family val="2"/>
      </rPr>
      <t xml:space="preserve"> address of IP: 10.0.7.2 */</t>
    </r>
  </si>
  <si>
    <t>$arp –s 10.0.7.2 &lt;ngic-cp1_mac&gt;</t>
  </si>
  <si>
    <t>Ngic-cp1:</t>
  </si>
  <si>
    <t>/* Set ng40 mme S11 Arp entry */</t>
  </si>
  <si>
    <t>$arp –s &lt;ng40_mme_S11_IP&gt; &lt; ng40_mme_S11_mac&gt;</t>
  </si>
  <si>
    <t>OR</t>
  </si>
  <si>
    <t>$arp –s &lt;10.0.7.11&gt; &lt;90:e2:ba:7f:d7:e1&gt;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</si>
</sst>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Verdana"/>
    </font>
    <font>
      <b/>
      <sz val="10"/>
      <name val="Verdana"/>
    </font>
    <font>
      <sz val="10"/>
      <name val="Verdana"/>
    </font>
    <font>
      <b/>
      <sz val="10"/>
      <name val="Verdana"/>
    </font>
    <font>
      <sz val="8"/>
      <name val="Verdana"/>
    </font>
    <font>
      <b/>
      <sz val="14"/>
      <name val="Verdana"/>
      <family val="2"/>
    </font>
    <font>
      <u/>
      <sz val="10"/>
      <color indexed="12"/>
      <name val="Verdana"/>
    </font>
    <font>
      <sz val="10"/>
      <name val="Verdana"/>
    </font>
    <font>
      <sz val="10"/>
      <name val="Verdana"/>
    </font>
    <font>
      <b/>
      <sz val="10"/>
      <name val="Verdana"/>
    </font>
    <font>
      <sz val="12"/>
      <name val="Verdana"/>
      <family val="2"/>
    </font>
    <font>
      <b/>
      <sz val="12"/>
      <name val="Verdana"/>
      <family val="2"/>
    </font>
    <font>
      <b/>
      <sz val="16"/>
      <name val="Verdana"/>
      <family val="2"/>
    </font>
    <font>
      <u/>
      <sz val="10"/>
      <color indexed="12"/>
      <name val="Verdana"/>
      <family val="2"/>
    </font>
    <font>
      <b/>
      <sz val="11"/>
      <color rgb="FF1F497D"/>
      <name val="Calibri"/>
      <family val="2"/>
    </font>
    <font>
      <sz val="11"/>
      <color rgb="FF1F497D"/>
      <name val="Calibri"/>
      <family val="2"/>
    </font>
    <font>
      <i/>
      <sz val="11"/>
      <color rgb="FF1F497D"/>
      <name val="Calibri"/>
      <family val="2"/>
    </font>
  </fonts>
  <fills count="21">
    <fill>
      <patternFill patternType="none"/>
    </fill>
    <fill>
      <patternFill patternType="gray125"/>
    </fill>
    <fill>
      <patternFill patternType="solid">
        <fgColor indexed="50"/>
        <bgColor indexed="64"/>
      </patternFill>
    </fill>
    <fill>
      <patternFill patternType="solid">
        <fgColor indexed="24"/>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rgb="FFFFFF00"/>
        <bgColor indexed="64"/>
      </patternFill>
    </fill>
    <fill>
      <patternFill patternType="solid">
        <fgColor theme="4" tint="0.39997558519241921"/>
        <bgColor indexed="64"/>
      </patternFill>
    </fill>
    <fill>
      <patternFill patternType="solid">
        <fgColor rgb="FF99CC00"/>
        <bgColor rgb="FFFFCC00"/>
      </patternFill>
    </fill>
    <fill>
      <patternFill patternType="solid">
        <fgColor rgb="FFFFFF66"/>
        <bgColor rgb="FFFFFF00"/>
      </patternFill>
    </fill>
    <fill>
      <patternFill patternType="solid">
        <fgColor indexed="18"/>
        <bgColor indexed="22"/>
      </patternFill>
    </fill>
    <fill>
      <patternFill patternType="solid">
        <fgColor rgb="FFCCFFCC"/>
        <bgColor rgb="FFCCFFFF"/>
      </patternFill>
    </fill>
    <fill>
      <patternFill patternType="solid">
        <fgColor indexed="33"/>
        <bgColor indexed="46"/>
      </patternFill>
    </fill>
    <fill>
      <patternFill patternType="solid">
        <fgColor indexed="50"/>
        <bgColor indexed="51"/>
      </patternFill>
    </fill>
    <fill>
      <patternFill patternType="solid">
        <fgColor indexed="43"/>
        <bgColor indexed="13"/>
      </patternFill>
    </fill>
    <fill>
      <patternFill patternType="solid">
        <fgColor rgb="FF99CC00"/>
        <bgColor rgb="FF000000"/>
      </patternFill>
    </fill>
    <fill>
      <patternFill patternType="solid">
        <fgColor rgb="FF95B3D7"/>
        <bgColor rgb="FF000000"/>
      </patternFill>
    </fill>
    <fill>
      <patternFill patternType="solid">
        <fgColor rgb="FFFFFF00"/>
        <bgColor rgb="FF000000"/>
      </patternFill>
    </fill>
    <fill>
      <patternFill patternType="solid">
        <fgColor rgb="FFCCFFFF"/>
        <bgColor rgb="FF666699"/>
      </patternFill>
    </fill>
    <fill>
      <patternFill patternType="solid">
        <fgColor indexed="10"/>
        <bgColor indexed="64"/>
      </patternFill>
    </fill>
  </fills>
  <borders count="29">
    <border>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right style="thin">
        <color auto="1"/>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medium">
        <color auto="1"/>
      </bottom>
      <diagonal/>
    </border>
    <border>
      <left style="double">
        <color indexed="64"/>
      </left>
      <right style="double">
        <color indexed="64"/>
      </right>
      <top style="medium">
        <color auto="1"/>
      </top>
      <bottom/>
      <diagonal/>
    </border>
    <border>
      <left style="double">
        <color indexed="64"/>
      </left>
      <right style="double">
        <color indexed="64"/>
      </right>
      <top/>
      <bottom style="double">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76">
    <xf numFmtId="0" fontId="0" fillId="0" borderId="0" xfId="0"/>
    <xf numFmtId="0" fontId="6" fillId="0" borderId="0" xfId="1" applyAlignment="1" applyProtection="1"/>
    <xf numFmtId="0" fontId="5" fillId="0" borderId="0" xfId="0" applyFont="1" applyAlignment="1">
      <alignment vertical="center"/>
    </xf>
    <xf numFmtId="0" fontId="0" fillId="0" borderId="0" xfId="0" applyAlignment="1">
      <alignment vertical="center"/>
    </xf>
    <xf numFmtId="0" fontId="0" fillId="2" borderId="0" xfId="0" applyFill="1" applyBorder="1" applyAlignment="1" applyProtection="1">
      <alignment vertical="center"/>
    </xf>
    <xf numFmtId="0" fontId="0" fillId="6" borderId="0" xfId="0" applyFill="1" applyAlignment="1">
      <alignment vertical="center"/>
    </xf>
    <xf numFmtId="0" fontId="0" fillId="5" borderId="0" xfId="0" applyFill="1" applyBorder="1" applyAlignment="1">
      <alignment vertical="center"/>
    </xf>
    <xf numFmtId="0" fontId="0" fillId="4" borderId="0" xfId="0" applyFill="1" applyBorder="1" applyAlignment="1">
      <alignment vertical="center"/>
    </xf>
    <xf numFmtId="0" fontId="0" fillId="3" borderId="0" xfId="0"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3" fillId="0" borderId="7" xfId="0" applyFont="1" applyBorder="1" applyAlignment="1">
      <alignment vertical="center"/>
    </xf>
    <xf numFmtId="0" fontId="0" fillId="5" borderId="8" xfId="0" applyFill="1"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2" borderId="0" xfId="0" applyFill="1" applyBorder="1" applyAlignment="1" applyProtection="1">
      <alignment vertical="center"/>
      <protection locked="0"/>
    </xf>
    <xf numFmtId="0" fontId="3" fillId="0" borderId="3" xfId="0" applyFont="1" applyBorder="1" applyAlignment="1">
      <alignment vertical="center"/>
    </xf>
    <xf numFmtId="0" fontId="0" fillId="0" borderId="3" xfId="0" applyBorder="1" applyAlignment="1">
      <alignment vertical="center"/>
    </xf>
    <xf numFmtId="0" fontId="0" fillId="0" borderId="2" xfId="0" applyFill="1" applyBorder="1" applyAlignment="1">
      <alignment vertical="center"/>
    </xf>
    <xf numFmtId="0" fontId="0" fillId="0" borderId="0" xfId="0" quotePrefix="1" applyBorder="1" applyAlignment="1">
      <alignment vertical="center"/>
    </xf>
    <xf numFmtId="0" fontId="0" fillId="0" borderId="1" xfId="0" applyBorder="1" applyAlignment="1">
      <alignment vertical="center"/>
    </xf>
    <xf numFmtId="0" fontId="0" fillId="4" borderId="2" xfId="0" applyFill="1" applyBorder="1" applyAlignment="1">
      <alignment horizontal="left" vertical="center"/>
    </xf>
    <xf numFmtId="0" fontId="0" fillId="0" borderId="0" xfId="0" applyFill="1" applyBorder="1" applyAlignment="1">
      <alignment vertical="center"/>
    </xf>
    <xf numFmtId="0" fontId="0" fillId="6" borderId="2" xfId="0" applyFill="1" applyBorder="1" applyAlignment="1">
      <alignment vertical="center"/>
    </xf>
    <xf numFmtId="0" fontId="0" fillId="4" borderId="0" xfId="0" applyFill="1" applyBorder="1" applyAlignment="1">
      <alignment horizontal="right" vertical="center"/>
    </xf>
    <xf numFmtId="0" fontId="0" fillId="4" borderId="3" xfId="0" applyFill="1" applyBorder="1" applyAlignment="1">
      <alignment horizontal="righ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7" fillId="0" borderId="0" xfId="0" applyFont="1" applyFill="1" applyBorder="1" applyAlignment="1">
      <alignment vertical="center" wrapText="1"/>
    </xf>
    <xf numFmtId="0" fontId="7" fillId="0" borderId="0" xfId="0" applyFont="1" applyBorder="1" applyAlignment="1">
      <alignment vertical="center"/>
    </xf>
    <xf numFmtId="0" fontId="7" fillId="6" borderId="2" xfId="0" applyFont="1" applyFill="1" applyBorder="1" applyAlignment="1">
      <alignment vertical="center"/>
    </xf>
    <xf numFmtId="0" fontId="7" fillId="0" borderId="2" xfId="0" applyFont="1" applyBorder="1" applyAlignment="1">
      <alignment vertical="center"/>
    </xf>
    <xf numFmtId="0" fontId="7" fillId="6" borderId="0" xfId="0" applyFont="1" applyFill="1" applyBorder="1" applyAlignment="1">
      <alignment vertical="center"/>
    </xf>
    <xf numFmtId="0" fontId="7" fillId="0" borderId="11" xfId="0" applyFont="1" applyBorder="1" applyAlignment="1">
      <alignment vertical="center"/>
    </xf>
    <xf numFmtId="0" fontId="7" fillId="0" borderId="3" xfId="0" applyFont="1" applyBorder="1" applyAlignment="1">
      <alignment vertical="center"/>
    </xf>
    <xf numFmtId="0" fontId="0" fillId="6" borderId="3" xfId="0" applyFill="1" applyBorder="1" applyAlignment="1">
      <alignment horizontal="right" vertical="center"/>
    </xf>
    <xf numFmtId="0" fontId="7" fillId="0" borderId="6" xfId="0" applyFont="1" applyFill="1" applyBorder="1" applyAlignment="1">
      <alignment vertical="center"/>
    </xf>
    <xf numFmtId="0" fontId="7" fillId="0" borderId="7" xfId="0" applyFont="1" applyBorder="1" applyAlignment="1">
      <alignment vertical="center"/>
    </xf>
    <xf numFmtId="0" fontId="7" fillId="0" borderId="0" xfId="0" applyFont="1" applyFill="1" applyBorder="1" applyAlignment="1">
      <alignment vertical="center"/>
    </xf>
    <xf numFmtId="0" fontId="0" fillId="0" borderId="3" xfId="0" applyBorder="1" applyAlignment="1">
      <alignment horizontal="right" vertical="center"/>
    </xf>
    <xf numFmtId="0" fontId="0" fillId="5" borderId="3" xfId="0" applyFill="1" applyBorder="1" applyAlignment="1">
      <alignment vertical="center"/>
    </xf>
    <xf numFmtId="0" fontId="7" fillId="6" borderId="3" xfId="0" applyFont="1" applyFill="1" applyBorder="1" applyAlignment="1">
      <alignment vertical="center"/>
    </xf>
    <xf numFmtId="47" fontId="0" fillId="2" borderId="0" xfId="0" applyNumberFormat="1" applyFill="1" applyBorder="1" applyAlignment="1" applyProtection="1">
      <alignment vertical="center"/>
      <protection locked="0"/>
    </xf>
    <xf numFmtId="0" fontId="3" fillId="0" borderId="5" xfId="0" applyFont="1" applyBorder="1" applyAlignment="1">
      <alignment vertical="center"/>
    </xf>
    <xf numFmtId="0" fontId="3" fillId="0" borderId="1" xfId="0" applyFont="1" applyBorder="1" applyAlignment="1">
      <alignment vertical="center"/>
    </xf>
    <xf numFmtId="0" fontId="0" fillId="7" borderId="0" xfId="0" applyFill="1" applyBorder="1" applyAlignment="1" applyProtection="1">
      <alignment vertical="center"/>
      <protection locked="0"/>
    </xf>
    <xf numFmtId="0" fontId="7" fillId="0" borderId="0" xfId="0" applyFont="1" applyFill="1" applyBorder="1" applyAlignment="1">
      <alignment horizontal="left" vertical="center" wrapText="1"/>
    </xf>
    <xf numFmtId="0" fontId="7" fillId="0" borderId="7" xfId="0" applyFont="1" applyFill="1" applyBorder="1" applyAlignment="1">
      <alignment vertical="center"/>
    </xf>
    <xf numFmtId="0" fontId="0" fillId="7" borderId="0" xfId="0" applyFill="1" applyBorder="1" applyAlignment="1">
      <alignment vertical="center"/>
    </xf>
    <xf numFmtId="0" fontId="7" fillId="6" borderId="0" xfId="0" applyFont="1" applyFill="1" applyBorder="1" applyAlignment="1">
      <alignment horizontal="left" vertical="center"/>
    </xf>
    <xf numFmtId="0" fontId="7" fillId="6" borderId="3" xfId="0" applyFont="1" applyFill="1" applyBorder="1" applyAlignment="1">
      <alignment horizontal="left" vertical="center"/>
    </xf>
    <xf numFmtId="0" fontId="7" fillId="0" borderId="6" xfId="0" applyFont="1" applyBorder="1" applyAlignment="1">
      <alignment vertical="center"/>
    </xf>
    <xf numFmtId="0" fontId="0" fillId="2" borderId="4" xfId="0" applyFill="1" applyBorder="1" applyAlignment="1">
      <alignment vertical="center"/>
    </xf>
    <xf numFmtId="0" fontId="0" fillId="2" borderId="7" xfId="0" applyFill="1" applyBorder="1" applyAlignment="1">
      <alignment vertical="center"/>
    </xf>
    <xf numFmtId="0" fontId="8" fillId="7" borderId="0" xfId="0" applyFont="1" applyFill="1" applyBorder="1" applyAlignment="1" applyProtection="1">
      <alignment vertical="center"/>
      <protection locked="0"/>
    </xf>
    <xf numFmtId="0" fontId="9" fillId="8" borderId="0" xfId="0" applyFont="1" applyFill="1" applyBorder="1" applyAlignment="1">
      <alignment vertical="center"/>
    </xf>
    <xf numFmtId="0" fontId="7" fillId="4" borderId="0" xfId="0" applyFont="1" applyFill="1" applyBorder="1" applyAlignment="1">
      <alignment vertical="center"/>
    </xf>
    <xf numFmtId="0" fontId="0" fillId="0" borderId="3" xfId="0" applyBorder="1" applyAlignment="1">
      <alignment horizontal="left" vertical="center"/>
    </xf>
    <xf numFmtId="0" fontId="7" fillId="2" borderId="2" xfId="0" applyFont="1" applyFill="1" applyBorder="1" applyAlignment="1" applyProtection="1">
      <alignment horizontal="right" vertical="center" shrinkToFit="1"/>
      <protection locked="0"/>
    </xf>
    <xf numFmtId="0" fontId="0" fillId="0" borderId="0" xfId="0" applyBorder="1" applyAlignment="1">
      <alignment horizontal="center" vertical="center" wrapText="1"/>
    </xf>
    <xf numFmtId="0" fontId="7" fillId="2" borderId="3" xfId="0" applyFont="1" applyFill="1" applyBorder="1" applyAlignment="1" applyProtection="1">
      <alignment horizontal="right" vertical="center" shrinkToFit="1"/>
      <protection locked="0"/>
    </xf>
    <xf numFmtId="0" fontId="0" fillId="2" borderId="2" xfId="0" applyFont="1" applyFill="1" applyBorder="1" applyAlignment="1" applyProtection="1">
      <alignment horizontal="right" vertical="center" shrinkToFit="1"/>
      <protection locked="0"/>
    </xf>
    <xf numFmtId="0" fontId="0" fillId="0" borderId="10" xfId="0" quotePrefix="1" applyBorder="1" applyAlignment="1">
      <alignment vertical="center"/>
    </xf>
    <xf numFmtId="0" fontId="0" fillId="0" borderId="11" xfId="0" applyBorder="1" applyAlignment="1">
      <alignment horizontal="left" vertical="center"/>
    </xf>
    <xf numFmtId="0" fontId="0" fillId="0" borderId="0" xfId="0" applyBorder="1"/>
    <xf numFmtId="0" fontId="0" fillId="0" borderId="0" xfId="0" applyBorder="1" applyAlignment="1">
      <alignment vertical="center" wrapText="1"/>
    </xf>
    <xf numFmtId="0" fontId="8" fillId="0" borderId="0" xfId="0" applyFont="1" applyBorder="1" applyAlignment="1">
      <alignment vertical="center"/>
    </xf>
    <xf numFmtId="0" fontId="0" fillId="0" borderId="0" xfId="0" applyBorder="1" applyAlignment="1">
      <alignment horizontal="left" vertical="center"/>
    </xf>
    <xf numFmtId="0" fontId="9" fillId="0" borderId="0" xfId="0" applyFont="1" applyBorder="1" applyAlignment="1">
      <alignment vertical="center"/>
    </xf>
    <xf numFmtId="0" fontId="9" fillId="8" borderId="0" xfId="0" applyFont="1" applyFill="1" applyBorder="1" applyAlignment="1">
      <alignmen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vertical="center"/>
    </xf>
    <xf numFmtId="0" fontId="5" fillId="0" borderId="0" xfId="0" applyNumberFormat="1" applyFont="1" applyAlignment="1">
      <alignment vertical="center"/>
    </xf>
    <xf numFmtId="0" fontId="0" fillId="0" borderId="0" xfId="0" applyNumberFormat="1" applyAlignment="1">
      <alignment vertical="center"/>
    </xf>
    <xf numFmtId="0" fontId="7" fillId="9" borderId="0" xfId="0" applyFont="1" applyFill="1" applyBorder="1" applyAlignment="1" applyProtection="1">
      <alignment vertical="center"/>
      <protection locked="0"/>
    </xf>
    <xf numFmtId="0" fontId="0" fillId="9" borderId="0" xfId="0" applyFill="1" applyBorder="1" applyAlignment="1" applyProtection="1">
      <alignment vertical="center"/>
    </xf>
    <xf numFmtId="0" fontId="0" fillId="10" borderId="0" xfId="0" applyFont="1" applyFill="1" applyAlignment="1">
      <alignment vertical="center"/>
    </xf>
    <xf numFmtId="0" fontId="0" fillId="11" borderId="0" xfId="0" applyFill="1" applyBorder="1" applyAlignment="1">
      <alignment vertical="center"/>
    </xf>
    <xf numFmtId="0" fontId="0" fillId="12" borderId="0" xfId="0" applyFill="1" applyBorder="1" applyAlignment="1">
      <alignment vertical="center"/>
    </xf>
    <xf numFmtId="0" fontId="0" fillId="13" borderId="0" xfId="0" applyFill="1" applyBorder="1" applyAlignment="1">
      <alignment vertical="center"/>
    </xf>
    <xf numFmtId="0" fontId="0" fillId="0" borderId="5" xfId="0"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14" borderId="8" xfId="0" applyFill="1" applyBorder="1" applyAlignment="1" applyProtection="1">
      <alignment vertical="center"/>
      <protection locked="0"/>
    </xf>
    <xf numFmtId="0" fontId="0" fillId="11" borderId="8" xfId="0" applyFill="1" applyBorder="1" applyAlignment="1">
      <alignment vertical="center"/>
    </xf>
    <xf numFmtId="0" fontId="0" fillId="0" borderId="2" xfId="0" applyFont="1" applyBorder="1" applyAlignment="1">
      <alignment vertical="center"/>
    </xf>
    <xf numFmtId="0" fontId="7" fillId="14" borderId="0" xfId="0" applyFont="1" applyFill="1" applyBorder="1" applyAlignment="1" applyProtection="1">
      <alignment vertical="center"/>
      <protection locked="0"/>
    </xf>
    <xf numFmtId="0" fontId="0" fillId="14" borderId="0" xfId="0" applyFill="1" applyBorder="1" applyAlignment="1" applyProtection="1">
      <alignment vertical="center"/>
      <protection locked="0"/>
    </xf>
    <xf numFmtId="0" fontId="0" fillId="13" borderId="6" xfId="0" applyFont="1" applyFill="1" applyBorder="1" applyAlignment="1">
      <alignment vertical="center"/>
    </xf>
    <xf numFmtId="0" fontId="0" fillId="0" borderId="3" xfId="0" applyFont="1" applyBorder="1" applyAlignment="1">
      <alignment vertical="center"/>
    </xf>
    <xf numFmtId="0" fontId="0" fillId="13" borderId="9" xfId="0" applyFont="1" applyFill="1" applyBorder="1" applyAlignment="1">
      <alignment vertical="center"/>
    </xf>
    <xf numFmtId="0" fontId="7" fillId="12" borderId="2" xfId="0" applyFont="1" applyFill="1" applyBorder="1" applyAlignment="1">
      <alignment vertical="center"/>
    </xf>
    <xf numFmtId="0" fontId="7" fillId="0" borderId="0" xfId="0" applyFont="1" applyBorder="1" applyAlignment="1">
      <alignment horizontal="center" vertical="center" wrapText="1"/>
    </xf>
    <xf numFmtId="0" fontId="0" fillId="12" borderId="3" xfId="0" applyFill="1" applyBorder="1" applyAlignment="1">
      <alignment vertical="center"/>
    </xf>
    <xf numFmtId="0" fontId="0" fillId="12" borderId="2" xfId="0" applyFill="1" applyBorder="1" applyAlignment="1">
      <alignment horizontal="left" vertical="center"/>
    </xf>
    <xf numFmtId="0" fontId="0" fillId="14" borderId="3" xfId="0" applyFill="1" applyBorder="1" applyAlignment="1" applyProtection="1">
      <alignment vertical="center"/>
      <protection locked="0"/>
    </xf>
    <xf numFmtId="47" fontId="0" fillId="9" borderId="2" xfId="0" applyNumberFormat="1" applyFill="1" applyBorder="1" applyAlignment="1" applyProtection="1">
      <alignment vertical="center"/>
      <protection locked="0"/>
    </xf>
    <xf numFmtId="0" fontId="0" fillId="0" borderId="4" xfId="0" applyFont="1" applyBorder="1" applyAlignment="1">
      <alignment vertical="center"/>
    </xf>
    <xf numFmtId="0" fontId="0" fillId="9" borderId="2" xfId="0" applyFill="1" applyBorder="1" applyAlignment="1" applyProtection="1">
      <alignment vertical="center"/>
      <protection locked="0"/>
    </xf>
    <xf numFmtId="0" fontId="0" fillId="0" borderId="0" xfId="0" applyFont="1" applyBorder="1" applyAlignment="1">
      <alignment vertical="center"/>
    </xf>
    <xf numFmtId="0" fontId="0" fillId="12" borderId="0" xfId="0" applyFont="1" applyFill="1" applyBorder="1" applyAlignment="1">
      <alignment horizontal="right" vertical="center"/>
    </xf>
    <xf numFmtId="0" fontId="0" fillId="12" borderId="3" xfId="0" applyFont="1" applyFill="1" applyBorder="1" applyAlignment="1">
      <alignment horizontal="right" vertical="center"/>
    </xf>
    <xf numFmtId="0" fontId="7" fillId="15" borderId="2" xfId="0" applyNumberFormat="1" applyFont="1" applyFill="1" applyBorder="1" applyAlignment="1">
      <alignment vertical="center"/>
    </xf>
    <xf numFmtId="0" fontId="7" fillId="15" borderId="0" xfId="0" applyFont="1" applyFill="1" applyBorder="1" applyAlignment="1">
      <alignment vertical="center"/>
    </xf>
    <xf numFmtId="0" fontId="7" fillId="15" borderId="3" xfId="0" applyFont="1" applyFill="1" applyBorder="1" applyAlignment="1">
      <alignment vertical="center"/>
    </xf>
    <xf numFmtId="0" fontId="0" fillId="11" borderId="3" xfId="0" applyFill="1" applyBorder="1" applyAlignment="1">
      <alignment vertical="center"/>
    </xf>
    <xf numFmtId="0" fontId="0" fillId="9" borderId="0" xfId="0" applyFill="1" applyBorder="1" applyAlignment="1" applyProtection="1">
      <alignment vertical="center"/>
      <protection locked="0"/>
    </xf>
    <xf numFmtId="47" fontId="0" fillId="14" borderId="2" xfId="0" applyNumberFormat="1" applyFill="1" applyBorder="1" applyAlignment="1" applyProtection="1">
      <alignment vertical="center"/>
      <protection locked="0"/>
    </xf>
    <xf numFmtId="0" fontId="0" fillId="14" borderId="2" xfId="0" applyFill="1" applyBorder="1" applyAlignment="1" applyProtection="1">
      <alignment vertical="center"/>
      <protection locked="0"/>
    </xf>
    <xf numFmtId="0" fontId="0" fillId="14" borderId="0" xfId="0" applyFont="1" applyFill="1" applyBorder="1" applyAlignment="1" applyProtection="1">
      <alignment vertical="center"/>
      <protection locked="0"/>
    </xf>
    <xf numFmtId="0" fontId="7" fillId="10" borderId="2" xfId="0" applyFont="1" applyFill="1" applyBorder="1" applyAlignment="1">
      <alignment vertical="center"/>
    </xf>
    <xf numFmtId="0" fontId="7" fillId="10" borderId="0"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7" fillId="10" borderId="3" xfId="0" applyFont="1" applyFill="1" applyBorder="1" applyAlignment="1">
      <alignment horizontal="left" vertical="center"/>
    </xf>
    <xf numFmtId="0" fontId="0" fillId="10" borderId="2" xfId="0" applyFill="1" applyBorder="1" applyAlignment="1">
      <alignment vertical="center"/>
    </xf>
    <xf numFmtId="0" fontId="0" fillId="0" borderId="13" xfId="0" applyBorder="1" applyAlignment="1">
      <alignment vertical="center"/>
    </xf>
    <xf numFmtId="0" fontId="0" fillId="10" borderId="3" xfId="0" applyFill="1" applyBorder="1" applyAlignment="1">
      <alignment horizontal="right" vertical="center"/>
    </xf>
    <xf numFmtId="0" fontId="0" fillId="0" borderId="14" xfId="0" applyBorder="1" applyAlignment="1">
      <alignment vertical="center"/>
    </xf>
    <xf numFmtId="0" fontId="7" fillId="10" borderId="0" xfId="0" applyFont="1" applyFill="1" applyBorder="1" applyAlignment="1">
      <alignment horizontal="left" vertical="center"/>
    </xf>
    <xf numFmtId="0" fontId="7" fillId="15" borderId="0" xfId="0" applyNumberFormat="1" applyFont="1" applyFill="1" applyBorder="1" applyAlignment="1">
      <alignment horizontal="left" vertical="center"/>
    </xf>
    <xf numFmtId="0" fontId="7" fillId="15" borderId="3" xfId="0" applyFont="1" applyFill="1" applyBorder="1" applyAlignment="1">
      <alignment horizontal="left" vertical="center"/>
    </xf>
    <xf numFmtId="0" fontId="0" fillId="0" borderId="15" xfId="0" applyBorder="1" applyAlignment="1">
      <alignment vertical="center"/>
    </xf>
    <xf numFmtId="0" fontId="3" fillId="0" borderId="6" xfId="0" applyFont="1" applyBorder="1" applyAlignment="1">
      <alignment vertical="center"/>
    </xf>
    <xf numFmtId="0" fontId="7" fillId="0" borderId="8" xfId="0" applyFont="1" applyBorder="1" applyAlignment="1">
      <alignment vertical="center"/>
    </xf>
    <xf numFmtId="0" fontId="3" fillId="0" borderId="2" xfId="0" applyFont="1" applyBorder="1" applyAlignment="1">
      <alignment vertical="center"/>
    </xf>
    <xf numFmtId="0" fontId="0" fillId="13" borderId="5" xfId="0" applyFont="1" applyFill="1" applyBorder="1" applyAlignment="1">
      <alignment vertical="center"/>
    </xf>
    <xf numFmtId="0" fontId="0" fillId="13" borderId="12" xfId="0" applyFont="1" applyFill="1" applyBorder="1" applyAlignment="1">
      <alignment vertical="center"/>
    </xf>
    <xf numFmtId="0" fontId="7" fillId="0" borderId="9" xfId="0" applyFont="1" applyBorder="1" applyAlignment="1">
      <alignment vertical="center"/>
    </xf>
    <xf numFmtId="0" fontId="7" fillId="0" borderId="16" xfId="0" applyFont="1" applyBorder="1" applyAlignment="1">
      <alignment vertical="center"/>
    </xf>
    <xf numFmtId="0" fontId="7" fillId="14" borderId="3" xfId="0" applyFont="1" applyFill="1" applyBorder="1" applyAlignment="1" applyProtection="1">
      <alignment vertical="center"/>
      <protection locked="0"/>
    </xf>
    <xf numFmtId="0" fontId="0" fillId="0" borderId="0" xfId="0" applyBorder="1" applyAlignment="1">
      <alignment horizontal="right" vertical="center"/>
    </xf>
    <xf numFmtId="0" fontId="0" fillId="9" borderId="3" xfId="0" applyFill="1" applyBorder="1" applyAlignment="1" applyProtection="1">
      <alignment vertical="center"/>
      <protection locked="0"/>
    </xf>
    <xf numFmtId="0" fontId="0" fillId="0" borderId="2" xfId="0"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9" fillId="0" borderId="6" xfId="0" applyFont="1" applyBorder="1" applyAlignment="1">
      <alignment vertical="center"/>
    </xf>
    <xf numFmtId="0" fontId="0" fillId="0" borderId="2" xfId="0" applyFont="1" applyFill="1" applyBorder="1" applyAlignment="1">
      <alignment vertical="center"/>
    </xf>
    <xf numFmtId="47" fontId="8" fillId="16" borderId="3" xfId="0" applyNumberFormat="1" applyFont="1" applyFill="1" applyBorder="1" applyAlignment="1" applyProtection="1">
      <alignment horizontal="right" vertical="center" shrinkToFit="1"/>
      <protection locked="0"/>
    </xf>
    <xf numFmtId="0" fontId="8" fillId="16" borderId="3" xfId="0" applyFont="1" applyFill="1" applyBorder="1" applyAlignment="1" applyProtection="1">
      <alignment horizontal="right" vertical="center" shrinkToFit="1"/>
      <protection locked="0"/>
    </xf>
    <xf numFmtId="0" fontId="0" fillId="0" borderId="9" xfId="0" applyFont="1" applyFill="1" applyBorder="1" applyAlignment="1">
      <alignment vertical="center"/>
    </xf>
    <xf numFmtId="0" fontId="0" fillId="16" borderId="11" xfId="0" applyFont="1" applyFill="1" applyBorder="1" applyAlignment="1" applyProtection="1">
      <alignment horizontal="right" vertical="center" shrinkToFit="1"/>
      <protection locked="0"/>
    </xf>
    <xf numFmtId="0" fontId="0" fillId="0" borderId="7" xfId="0" applyFont="1" applyFill="1" applyBorder="1" applyAlignment="1">
      <alignment vertical="center"/>
    </xf>
    <xf numFmtId="0" fontId="8" fillId="0" borderId="7" xfId="0" applyFont="1" applyFill="1" applyBorder="1" applyAlignment="1">
      <alignment vertical="center"/>
    </xf>
    <xf numFmtId="0" fontId="8" fillId="16" borderId="7" xfId="0" applyFont="1" applyFill="1" applyBorder="1" applyAlignment="1" applyProtection="1">
      <alignment horizontal="left" vertical="center" shrinkToFit="1"/>
      <protection locked="0"/>
    </xf>
    <xf numFmtId="0" fontId="3" fillId="0" borderId="7" xfId="0" applyFont="1" applyFill="1" applyBorder="1" applyAlignment="1">
      <alignment vertical="center" wrapText="1"/>
    </xf>
    <xf numFmtId="0" fontId="9" fillId="16" borderId="8" xfId="0" applyFont="1" applyFill="1" applyBorder="1" applyAlignment="1" applyProtection="1">
      <alignment vertical="center" wrapText="1"/>
      <protection locked="0"/>
    </xf>
    <xf numFmtId="0" fontId="0" fillId="0" borderId="0" xfId="0" applyFont="1" applyFill="1" applyBorder="1" applyAlignment="1">
      <alignment vertical="center"/>
    </xf>
    <xf numFmtId="47" fontId="7" fillId="16" borderId="0" xfId="0" applyNumberFormat="1" applyFont="1" applyFill="1" applyBorder="1" applyAlignment="1" applyProtection="1">
      <alignment horizontal="left" vertical="center" shrinkToFit="1"/>
      <protection locked="0"/>
    </xf>
    <xf numFmtId="0" fontId="3" fillId="0" borderId="0" xfId="0" applyFont="1" applyFill="1" applyBorder="1" applyAlignment="1">
      <alignment vertical="center" wrapText="1"/>
    </xf>
    <xf numFmtId="0" fontId="3" fillId="0" borderId="3" xfId="0" applyFont="1" applyFill="1" applyBorder="1" applyAlignment="1">
      <alignment vertical="center" wrapText="1"/>
    </xf>
    <xf numFmtId="0" fontId="8" fillId="16" borderId="0" xfId="0" applyFont="1" applyFill="1" applyBorder="1" applyAlignment="1" applyProtection="1">
      <alignment horizontal="left" vertical="center" shrinkToFit="1"/>
      <protection locked="0"/>
    </xf>
    <xf numFmtId="0" fontId="0" fillId="0" borderId="3" xfId="0" applyFont="1" applyFill="1" applyBorder="1" applyAlignment="1">
      <alignment vertical="center"/>
    </xf>
    <xf numFmtId="0" fontId="7" fillId="0" borderId="3" xfId="0" applyFont="1" applyFill="1" applyBorder="1" applyAlignment="1">
      <alignment vertical="center"/>
    </xf>
    <xf numFmtId="0" fontId="0" fillId="16" borderId="0" xfId="0" applyFont="1" applyFill="1" applyBorder="1" applyAlignment="1" applyProtection="1">
      <alignment horizontal="left" vertical="center" shrinkToFit="1"/>
      <protection locked="0"/>
    </xf>
    <xf numFmtId="0" fontId="8" fillId="16" borderId="3" xfId="0" applyFont="1" applyFill="1" applyBorder="1" applyAlignment="1" applyProtection="1">
      <alignment horizontal="left" vertical="center" shrinkToFit="1"/>
      <protection locked="0"/>
    </xf>
    <xf numFmtId="47" fontId="0" fillId="16" borderId="3" xfId="0" applyNumberFormat="1" applyFont="1" applyFill="1" applyBorder="1" applyAlignment="1" applyProtection="1">
      <alignment horizontal="left" vertical="center" shrinkToFit="1"/>
      <protection locked="0"/>
    </xf>
    <xf numFmtId="0" fontId="5" fillId="0" borderId="20" xfId="0" applyFont="1" applyFill="1" applyBorder="1" applyAlignment="1">
      <alignment vertical="center"/>
    </xf>
    <xf numFmtId="0" fontId="0" fillId="0" borderId="21" xfId="0" applyFont="1" applyFill="1" applyBorder="1" applyAlignment="1">
      <alignment vertical="center"/>
    </xf>
    <xf numFmtId="0" fontId="5" fillId="0" borderId="21" xfId="0" applyFont="1" applyFill="1" applyBorder="1" applyAlignment="1">
      <alignment vertical="center"/>
    </xf>
    <xf numFmtId="0" fontId="8" fillId="0" borderId="22" xfId="0" applyFont="1" applyFill="1" applyBorder="1" applyAlignment="1">
      <alignment vertical="center"/>
    </xf>
    <xf numFmtId="0" fontId="0" fillId="0" borderId="23" xfId="0" applyBorder="1" applyAlignment="1">
      <alignment vertical="center"/>
    </xf>
    <xf numFmtId="0" fontId="8" fillId="0" borderId="0" xfId="0" applyFont="1" applyBorder="1" applyAlignment="1">
      <alignment horizontal="right" vertical="center"/>
    </xf>
    <xf numFmtId="0" fontId="0" fillId="0" borderId="24" xfId="0" applyFont="1" applyFill="1" applyBorder="1" applyAlignment="1">
      <alignment vertical="center"/>
    </xf>
    <xf numFmtId="0" fontId="9" fillId="17" borderId="0" xfId="0" applyFont="1" applyFill="1" applyBorder="1" applyAlignment="1">
      <alignment vertical="center"/>
    </xf>
    <xf numFmtId="0" fontId="0" fillId="0" borderId="0" xfId="0" applyFont="1" applyBorder="1" applyAlignment="1">
      <alignment horizontal="right" vertical="center"/>
    </xf>
    <xf numFmtId="0" fontId="0" fillId="18" borderId="0" xfId="0" applyFont="1" applyFill="1" applyBorder="1" applyAlignment="1">
      <alignment vertical="center"/>
    </xf>
    <xf numFmtId="0" fontId="0" fillId="18" borderId="0" xfId="0" applyFont="1" applyFill="1" applyBorder="1" applyAlignment="1" applyProtection="1">
      <alignment vertical="center"/>
      <protection locked="0"/>
    </xf>
    <xf numFmtId="0" fontId="0" fillId="0" borderId="25" xfId="0" applyFont="1" applyFill="1" applyBorder="1" applyAlignment="1">
      <alignment vertical="center"/>
    </xf>
    <xf numFmtId="0" fontId="8" fillId="18" borderId="0" xfId="0" applyFont="1" applyFill="1" applyBorder="1" applyAlignment="1" applyProtection="1">
      <alignment vertical="center"/>
      <protection locked="0"/>
    </xf>
    <xf numFmtId="0" fontId="7" fillId="16" borderId="2" xfId="0" applyFont="1" applyFill="1" applyBorder="1" applyAlignment="1" applyProtection="1">
      <alignment horizontal="right" vertical="center" shrinkToFit="1"/>
      <protection locked="0"/>
    </xf>
    <xf numFmtId="0" fontId="0" fillId="0" borderId="20" xfId="0" applyFont="1" applyFill="1" applyBorder="1" applyAlignment="1">
      <alignment vertical="center"/>
    </xf>
    <xf numFmtId="0" fontId="0" fillId="0" borderId="22" xfId="0" applyFont="1" applyFill="1" applyBorder="1" applyAlignment="1">
      <alignment vertical="center"/>
    </xf>
    <xf numFmtId="0" fontId="0" fillId="16" borderId="2" xfId="0" applyFont="1" applyFill="1" applyBorder="1" applyAlignment="1" applyProtection="1">
      <alignment horizontal="right" vertical="center" shrinkToFit="1"/>
      <protection locked="0"/>
    </xf>
    <xf numFmtId="0" fontId="0" fillId="16" borderId="3" xfId="0" applyFont="1" applyFill="1" applyBorder="1" applyAlignment="1" applyProtection="1">
      <alignment horizontal="right" vertical="center" shrinkToFit="1"/>
      <protection locked="0"/>
    </xf>
    <xf numFmtId="0" fontId="8" fillId="18" borderId="0" xfId="0" applyFont="1" applyFill="1" applyBorder="1" applyAlignment="1">
      <alignment vertical="center"/>
    </xf>
    <xf numFmtId="0" fontId="8" fillId="18" borderId="3" xfId="0" applyFont="1" applyFill="1" applyBorder="1" applyAlignment="1" applyProtection="1">
      <alignment vertical="center"/>
      <protection locked="0"/>
    </xf>
    <xf numFmtId="47" fontId="7" fillId="16" borderId="3" xfId="0" applyNumberFormat="1" applyFont="1" applyFill="1" applyBorder="1" applyAlignment="1" applyProtection="1">
      <alignment horizontal="left" vertical="center" shrinkToFit="1"/>
      <protection locked="0"/>
    </xf>
    <xf numFmtId="0" fontId="0" fillId="13" borderId="5" xfId="0" applyFont="1" applyFill="1" applyBorder="1" applyAlignment="1">
      <alignment vertical="center" wrapText="1"/>
    </xf>
    <xf numFmtId="0" fontId="0" fillId="0" borderId="1" xfId="0" applyFont="1" applyFill="1" applyBorder="1" applyAlignment="1">
      <alignment vertical="center" wrapText="1"/>
    </xf>
    <xf numFmtId="0" fontId="0" fillId="13" borderId="12" xfId="0" applyFont="1" applyFill="1" applyBorder="1" applyAlignment="1">
      <alignment vertical="center" wrapText="1"/>
    </xf>
    <xf numFmtId="0" fontId="7" fillId="16" borderId="3" xfId="0" applyFont="1" applyFill="1" applyBorder="1" applyAlignment="1" applyProtection="1">
      <alignment horizontal="right" vertical="center" shrinkToFit="1"/>
      <protection locked="0"/>
    </xf>
    <xf numFmtId="0" fontId="0" fillId="0" borderId="2" xfId="0" applyBorder="1"/>
    <xf numFmtId="0" fontId="0" fillId="0" borderId="3" xfId="0" applyBorder="1"/>
    <xf numFmtId="0" fontId="0" fillId="0" borderId="24" xfId="0" applyBorder="1"/>
    <xf numFmtId="0" fontId="0" fillId="0" borderId="9" xfId="0" applyBorder="1"/>
    <xf numFmtId="0" fontId="0" fillId="0" borderId="10" xfId="0" applyBorder="1"/>
    <xf numFmtId="0" fontId="0" fillId="0" borderId="26" xfId="0" applyBorder="1"/>
    <xf numFmtId="0" fontId="0" fillId="0" borderId="11" xfId="0" applyBorder="1"/>
    <xf numFmtId="0" fontId="0" fillId="0" borderId="6" xfId="0" applyBorder="1"/>
    <xf numFmtId="0" fontId="0" fillId="0" borderId="7" xfId="0" applyBorder="1"/>
    <xf numFmtId="0" fontId="0" fillId="0" borderId="27" xfId="0" applyBorder="1"/>
    <xf numFmtId="0" fontId="0" fillId="0" borderId="8" xfId="0" applyBorder="1"/>
    <xf numFmtId="0" fontId="0" fillId="0" borderId="28" xfId="0" applyFont="1" applyFill="1" applyBorder="1" applyAlignment="1">
      <alignment vertical="center"/>
    </xf>
    <xf numFmtId="0" fontId="8" fillId="0" borderId="0" xfId="0" applyFont="1" applyBorder="1" applyAlignment="1">
      <alignment horizontal="center" vertical="center"/>
    </xf>
    <xf numFmtId="0" fontId="9" fillId="17" borderId="6" xfId="0" applyFont="1" applyFill="1" applyBorder="1" applyAlignment="1">
      <alignment vertical="center"/>
    </xf>
    <xf numFmtId="0" fontId="9" fillId="17" borderId="7" xfId="0" applyFont="1" applyFill="1" applyBorder="1" applyAlignment="1">
      <alignment vertical="center"/>
    </xf>
    <xf numFmtId="0" fontId="9" fillId="17" borderId="8" xfId="0" applyFont="1" applyFill="1" applyBorder="1" applyAlignment="1">
      <alignment vertical="center"/>
    </xf>
    <xf numFmtId="0" fontId="8" fillId="18" borderId="2" xfId="0" applyFont="1" applyFill="1" applyBorder="1" applyAlignment="1" applyProtection="1">
      <alignment horizontal="right" vertical="center"/>
      <protection locked="0"/>
    </xf>
    <xf numFmtId="0" fontId="9" fillId="17" borderId="2" xfId="0" applyFont="1" applyFill="1" applyBorder="1" applyAlignment="1">
      <alignment vertical="center"/>
    </xf>
    <xf numFmtId="0" fontId="9" fillId="17" borderId="3" xfId="0" applyFont="1" applyFill="1" applyBorder="1" applyAlignment="1">
      <alignment vertical="center"/>
    </xf>
    <xf numFmtId="0" fontId="0" fillId="0" borderId="1" xfId="0" applyBorder="1"/>
    <xf numFmtId="47" fontId="7" fillId="16" borderId="2" xfId="0" applyNumberFormat="1" applyFont="1" applyFill="1" applyBorder="1" applyAlignment="1" applyProtection="1">
      <alignment horizontal="right" vertical="center" shrinkToFit="1"/>
      <protection locked="0"/>
    </xf>
    <xf numFmtId="47" fontId="7" fillId="16" borderId="3" xfId="0" applyNumberFormat="1" applyFont="1" applyFill="1" applyBorder="1" applyAlignment="1" applyProtection="1">
      <alignment horizontal="right" vertical="center" shrinkToFit="1"/>
      <protection locked="0"/>
    </xf>
    <xf numFmtId="0" fontId="8" fillId="16" borderId="2" xfId="0" applyFont="1" applyFill="1" applyBorder="1" applyAlignment="1" applyProtection="1">
      <alignment horizontal="right" vertical="center" shrinkToFit="1"/>
      <protection locked="0"/>
    </xf>
    <xf numFmtId="0" fontId="9" fillId="17" borderId="9" xfId="0" applyFont="1" applyFill="1" applyBorder="1" applyAlignment="1">
      <alignment vertical="center"/>
    </xf>
    <xf numFmtId="0" fontId="9" fillId="17" borderId="10" xfId="0" applyFont="1" applyFill="1" applyBorder="1" applyAlignment="1">
      <alignment vertical="center"/>
    </xf>
    <xf numFmtId="0" fontId="9" fillId="17" borderId="11" xfId="0" applyFont="1" applyFill="1" applyBorder="1" applyAlignment="1">
      <alignment vertical="center"/>
    </xf>
    <xf numFmtId="0" fontId="0" fillId="0" borderId="10" xfId="0" applyFont="1" applyFill="1" applyBorder="1" applyAlignment="1">
      <alignment vertical="center"/>
    </xf>
    <xf numFmtId="0" fontId="0" fillId="0" borderId="12" xfId="0" applyBorder="1"/>
    <xf numFmtId="0" fontId="0" fillId="0" borderId="6" xfId="0" applyFont="1" applyFill="1" applyBorder="1" applyAlignment="1">
      <alignment vertical="center"/>
    </xf>
    <xf numFmtId="0" fontId="0" fillId="0" borderId="8" xfId="0" applyFont="1" applyFill="1" applyBorder="1" applyAlignment="1">
      <alignment vertical="center"/>
    </xf>
    <xf numFmtId="0" fontId="0" fillId="0" borderId="25" xfId="0" applyBorder="1" applyAlignment="1">
      <alignment vertical="center"/>
    </xf>
    <xf numFmtId="49" fontId="8" fillId="16" borderId="0" xfId="0" applyNumberFormat="1" applyFont="1" applyFill="1" applyBorder="1" applyAlignment="1" applyProtection="1">
      <alignment horizontal="right" vertical="center" shrinkToFit="1"/>
      <protection locked="0"/>
    </xf>
    <xf numFmtId="0" fontId="0" fillId="0" borderId="21" xfId="0" applyBorder="1"/>
    <xf numFmtId="0" fontId="0" fillId="0" borderId="0" xfId="0" applyFont="1" applyFill="1" applyBorder="1" applyAlignment="1">
      <alignment vertical="center" wrapText="1"/>
    </xf>
    <xf numFmtId="0" fontId="0" fillId="0" borderId="18" xfId="0" applyBorder="1"/>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0" xfId="0" applyFill="1" applyAlignment="1">
      <alignment vertical="center"/>
    </xf>
    <xf numFmtId="0" fontId="0" fillId="0" borderId="20" xfId="0" applyBorder="1" applyAlignment="1">
      <alignment vertical="center"/>
    </xf>
    <xf numFmtId="49" fontId="8" fillId="16" borderId="2" xfId="0" applyNumberFormat="1" applyFont="1" applyFill="1" applyBorder="1" applyAlignment="1" applyProtection="1">
      <alignment horizontal="right" vertical="center" shrinkToFit="1"/>
      <protection locked="0"/>
    </xf>
    <xf numFmtId="0" fontId="0" fillId="0" borderId="24" xfId="0" applyBorder="1" applyAlignment="1">
      <alignment vertical="center"/>
    </xf>
    <xf numFmtId="0" fontId="0" fillId="0" borderId="20" xfId="0" applyBorder="1"/>
    <xf numFmtId="0" fontId="0" fillId="0" borderId="24" xfId="0" applyBorder="1" applyAlignment="1">
      <alignment vertical="center" wrapText="1"/>
    </xf>
    <xf numFmtId="47" fontId="7" fillId="16" borderId="0" xfId="0" applyNumberFormat="1" applyFont="1" applyFill="1" applyBorder="1" applyAlignment="1" applyProtection="1">
      <alignment horizontal="right" vertical="center" shrinkToFit="1"/>
      <protection locked="0"/>
    </xf>
    <xf numFmtId="0" fontId="0" fillId="0" borderId="1" xfId="0" applyBorder="1" applyAlignment="1">
      <alignment horizontal="right" vertical="center"/>
    </xf>
    <xf numFmtId="0" fontId="0" fillId="2" borderId="0" xfId="0" applyFill="1" applyBorder="1" applyAlignment="1">
      <alignment vertical="center"/>
    </xf>
    <xf numFmtId="0" fontId="3" fillId="0" borderId="6" xfId="0" applyFont="1" applyFill="1" applyBorder="1" applyAlignment="1">
      <alignment vertical="center"/>
    </xf>
    <xf numFmtId="0" fontId="7" fillId="0" borderId="8" xfId="0" applyFont="1" applyFill="1" applyBorder="1" applyAlignment="1">
      <alignment vertical="center"/>
    </xf>
    <xf numFmtId="0" fontId="3" fillId="0" borderId="2" xfId="0" applyFont="1" applyFill="1" applyBorder="1" applyAlignment="1">
      <alignment vertical="center"/>
    </xf>
    <xf numFmtId="0" fontId="0" fillId="19" borderId="5" xfId="0" applyFont="1" applyFill="1" applyBorder="1" applyAlignment="1">
      <alignment vertical="center"/>
    </xf>
    <xf numFmtId="0" fontId="0" fillId="19" borderId="12" xfId="0" applyFont="1" applyFill="1" applyBorder="1" applyAlignment="1">
      <alignment vertical="center"/>
    </xf>
    <xf numFmtId="0" fontId="7" fillId="0" borderId="9" xfId="0" applyFont="1" applyFill="1" applyBorder="1" applyAlignment="1">
      <alignment vertical="center"/>
    </xf>
    <xf numFmtId="0" fontId="0" fillId="0" borderId="11" xfId="0" applyFont="1" applyFill="1" applyBorder="1" applyAlignment="1">
      <alignment vertical="center"/>
    </xf>
    <xf numFmtId="0" fontId="0" fillId="9" borderId="0" xfId="0" applyFill="1" applyBorder="1" applyAlignment="1" applyProtection="1">
      <alignment horizontal="right" vertical="center"/>
      <protection locked="0"/>
    </xf>
    <xf numFmtId="0" fontId="0" fillId="9" borderId="2" xfId="0" applyFill="1" applyBorder="1" applyAlignment="1" applyProtection="1">
      <alignment horizontal="right" vertical="center"/>
      <protection locked="0"/>
    </xf>
    <xf numFmtId="0" fontId="0" fillId="14" borderId="2" xfId="0" applyFill="1" applyBorder="1" applyAlignment="1" applyProtection="1">
      <alignment horizontal="right" vertical="center"/>
      <protection locked="0"/>
    </xf>
    <xf numFmtId="0" fontId="9" fillId="14" borderId="8" xfId="0" applyFont="1" applyFill="1" applyBorder="1" applyAlignment="1" applyProtection="1">
      <alignment vertical="center"/>
      <protection locked="0"/>
    </xf>
    <xf numFmtId="0" fontId="0" fillId="2" borderId="17" xfId="0" applyFill="1" applyBorder="1" applyAlignment="1">
      <alignment vertical="center"/>
    </xf>
    <xf numFmtId="0" fontId="0" fillId="2" borderId="19" xfId="0" applyFill="1" applyBorder="1" applyAlignment="1">
      <alignment vertical="center"/>
    </xf>
    <xf numFmtId="0" fontId="0" fillId="14" borderId="2" xfId="0" applyFont="1" applyFill="1" applyBorder="1" applyAlignment="1" applyProtection="1">
      <alignment vertical="center"/>
      <protection locked="0"/>
    </xf>
    <xf numFmtId="0" fontId="8" fillId="0" borderId="10" xfId="0" applyFont="1" applyBorder="1" applyAlignment="1">
      <alignment vertical="center"/>
    </xf>
    <xf numFmtId="0" fontId="0" fillId="2" borderId="18" xfId="0" applyFill="1" applyBorder="1" applyAlignment="1">
      <alignment vertical="center"/>
    </xf>
    <xf numFmtId="0" fontId="0" fillId="13" borderId="7" xfId="0" applyFont="1" applyFill="1" applyBorder="1" applyAlignment="1">
      <alignment vertical="center"/>
    </xf>
    <xf numFmtId="0" fontId="0" fillId="13" borderId="10" xfId="0" applyFont="1" applyFill="1" applyBorder="1" applyAlignment="1">
      <alignment vertical="center"/>
    </xf>
    <xf numFmtId="0" fontId="7" fillId="14" borderId="2" xfId="0" applyFont="1" applyFill="1" applyBorder="1" applyAlignment="1" applyProtection="1">
      <alignment horizontal="right" vertical="center"/>
      <protection locked="0"/>
    </xf>
    <xf numFmtId="0" fontId="2" fillId="20" borderId="19" xfId="0" applyFont="1" applyFill="1" applyBorder="1" applyAlignment="1">
      <alignment vertical="center"/>
    </xf>
    <xf numFmtId="0" fontId="0" fillId="14" borderId="0" xfId="0" applyFill="1" applyBorder="1" applyAlignment="1" applyProtection="1">
      <alignment horizontal="left" vertical="center"/>
      <protection locked="0"/>
    </xf>
    <xf numFmtId="0" fontId="7" fillId="14" borderId="0" xfId="0" applyFont="1" applyFill="1" applyBorder="1" applyAlignment="1" applyProtection="1">
      <alignment horizontal="left" vertical="center"/>
      <protection locked="0"/>
    </xf>
    <xf numFmtId="0" fontId="0" fillId="7" borderId="0" xfId="0" applyFont="1" applyFill="1" applyBorder="1" applyAlignment="1" applyProtection="1">
      <alignment vertical="center"/>
      <protection locked="0"/>
    </xf>
    <xf numFmtId="0" fontId="1" fillId="8" borderId="0" xfId="0" applyFont="1" applyFill="1" applyBorder="1" applyAlignment="1">
      <alignment vertical="center"/>
    </xf>
    <xf numFmtId="0" fontId="0" fillId="0" borderId="0" xfId="0" applyAlignment="1">
      <alignment vertical="center" wrapText="1"/>
    </xf>
    <xf numFmtId="0" fontId="11" fillId="0" borderId="0" xfId="0" applyFont="1" applyAlignment="1">
      <alignment vertical="center" wrapText="1"/>
    </xf>
    <xf numFmtId="0" fontId="10" fillId="0" borderId="0" xfId="0" applyFont="1" applyAlignment="1">
      <alignment vertical="center" wrapText="1"/>
    </xf>
    <xf numFmtId="0" fontId="1" fillId="0" borderId="3" xfId="0" applyFont="1" applyFill="1" applyBorder="1" applyAlignment="1">
      <alignment vertical="center" wrapText="1"/>
    </xf>
    <xf numFmtId="0" fontId="1" fillId="16" borderId="8" xfId="0" applyFont="1" applyFill="1" applyBorder="1" applyAlignment="1" applyProtection="1">
      <alignment vertical="center" wrapText="1"/>
      <protection locked="0"/>
    </xf>
    <xf numFmtId="0" fontId="0" fillId="16" borderId="3" xfId="0"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xf>
    <xf numFmtId="0" fontId="8" fillId="0" borderId="0" xfId="0" applyFont="1" applyBorder="1" applyAlignment="1">
      <alignment horizontal="left" vertical="center"/>
    </xf>
    <xf numFmtId="0" fontId="0" fillId="0" borderId="0" xfId="0" applyFont="1" applyBorder="1" applyAlignment="1">
      <alignment horizontal="left" vertical="center"/>
    </xf>
    <xf numFmtId="0" fontId="7" fillId="6" borderId="2" xfId="0" applyFont="1" applyFill="1" applyBorder="1" applyAlignment="1">
      <alignment horizontal="left" vertical="center"/>
    </xf>
    <xf numFmtId="0" fontId="7" fillId="6" borderId="0" xfId="0" applyFont="1" applyFill="1" applyBorder="1" applyAlignment="1">
      <alignment horizontal="left" vertical="center"/>
    </xf>
    <xf numFmtId="0" fontId="7" fillId="6" borderId="3" xfId="0" applyFont="1" applyFill="1" applyBorder="1" applyAlignment="1">
      <alignment horizontal="left" vertical="center"/>
    </xf>
    <xf numFmtId="0" fontId="7" fillId="0" borderId="0" xfId="0" applyFont="1" applyAlignment="1">
      <alignment horizontal="left" vertical="top" wrapText="1"/>
    </xf>
    <xf numFmtId="0" fontId="0" fillId="12" borderId="2" xfId="0" applyFont="1" applyFill="1" applyBorder="1" applyAlignment="1">
      <alignment vertical="center"/>
    </xf>
    <xf numFmtId="0" fontId="14" fillId="0" borderId="0" xfId="0" applyFont="1" applyAlignment="1">
      <alignment vertical="center"/>
    </xf>
    <xf numFmtId="0" fontId="15" fillId="0" borderId="0" xfId="0" applyFont="1" applyAlignment="1">
      <alignment vertical="center"/>
    </xf>
  </cellXfs>
  <cellStyles count="2">
    <cellStyle name="Hyperlink" xfId="1" builtinId="8"/>
    <cellStyle name="Normal" xfId="0" builtinId="0"/>
  </cellStyles>
  <dxfs count="1855">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0"/>
        </patternFill>
      </fill>
    </dxf>
    <dxf>
      <fill>
        <patternFill>
          <bgColor indexed="50"/>
        </patternFill>
      </fill>
    </dxf>
    <dxf>
      <fill>
        <patternFill>
          <bgColor indexed="1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absolute">
    <xdr:from>
      <xdr:col>14</xdr:col>
      <xdr:colOff>257293</xdr:colOff>
      <xdr:row>89</xdr:row>
      <xdr:rowOff>109299</xdr:rowOff>
    </xdr:from>
    <xdr:to>
      <xdr:col>16</xdr:col>
      <xdr:colOff>245748</xdr:colOff>
      <xdr:row>93</xdr:row>
      <xdr:rowOff>3991</xdr:rowOff>
    </xdr:to>
    <xdr:sp macro="" textlink="">
      <xdr:nvSpPr>
        <xdr:cNvPr id="4" name="Rectangle 3"/>
        <xdr:cNvSpPr/>
      </xdr:nvSpPr>
      <xdr:spPr>
        <a:xfrm>
          <a:off x="14318007" y="18107013"/>
          <a:ext cx="1095170" cy="576864"/>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ctr"/>
          <a:r>
            <a:rPr lang="en-US" sz="1400">
              <a:solidFill>
                <a:schemeClr val="tx1"/>
              </a:solidFill>
              <a:latin typeface="+mn-lt"/>
              <a:ea typeface="+mn-ea"/>
              <a:cs typeface="+mn-cs"/>
            </a:rPr>
            <a:t>     PF | </a:t>
          </a:r>
          <a:endParaRPr lang="en-US" sz="1200">
            <a:solidFill>
              <a:schemeClr val="tx1"/>
            </a:solidFill>
            <a:latin typeface="+mn-lt"/>
            <a:ea typeface="+mn-ea"/>
            <a:cs typeface="+mn-cs"/>
          </a:endParaRPr>
        </a:p>
        <a:p>
          <a:pPr marL="0" indent="0" algn="ctr"/>
          <a:r>
            <a:rPr lang="en-US" sz="1400">
              <a:solidFill>
                <a:schemeClr val="tx1"/>
              </a:solidFill>
              <a:latin typeface="+mn-lt"/>
              <a:ea typeface="+mn-ea"/>
              <a:cs typeface="+mn-cs"/>
            </a:rPr>
            <a:t>SRIOV-VFs</a:t>
          </a:r>
        </a:p>
      </xdr:txBody>
    </xdr:sp>
    <xdr:clientData/>
  </xdr:twoCellAnchor>
  <xdr:twoCellAnchor>
    <xdr:from>
      <xdr:col>21</xdr:col>
      <xdr:colOff>127318</xdr:colOff>
      <xdr:row>61</xdr:row>
      <xdr:rowOff>168351</xdr:rowOff>
    </xdr:from>
    <xdr:to>
      <xdr:col>21</xdr:col>
      <xdr:colOff>739692</xdr:colOff>
      <xdr:row>64</xdr:row>
      <xdr:rowOff>302839</xdr:rowOff>
    </xdr:to>
    <xdr:cxnSp macro="">
      <xdr:nvCxnSpPr>
        <xdr:cNvPr id="6" name="Straight Arrow Connector 5"/>
        <xdr:cNvCxnSpPr>
          <a:stCxn id="56" idx="1"/>
          <a:endCxn id="82" idx="3"/>
        </xdr:cNvCxnSpPr>
      </xdr:nvCxnSpPr>
      <xdr:spPr>
        <a:xfrm flipH="1" flipV="1">
          <a:off x="21363532" y="12215208"/>
          <a:ext cx="612374" cy="651560"/>
        </a:xfrm>
        <a:prstGeom prst="straightConnector1">
          <a:avLst/>
        </a:prstGeom>
        <a:ln>
          <a:solidFill>
            <a:srgbClr val="7030A0"/>
          </a:solidFill>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21</xdr:col>
      <xdr:colOff>100103</xdr:colOff>
      <xdr:row>64</xdr:row>
      <xdr:rowOff>302839</xdr:rowOff>
    </xdr:from>
    <xdr:to>
      <xdr:col>21</xdr:col>
      <xdr:colOff>739692</xdr:colOff>
      <xdr:row>70</xdr:row>
      <xdr:rowOff>16169</xdr:rowOff>
    </xdr:to>
    <xdr:cxnSp macro="">
      <xdr:nvCxnSpPr>
        <xdr:cNvPr id="7" name="Straight Arrow Connector 6"/>
        <xdr:cNvCxnSpPr>
          <a:stCxn id="56" idx="1"/>
          <a:endCxn id="83" idx="3"/>
        </xdr:cNvCxnSpPr>
      </xdr:nvCxnSpPr>
      <xdr:spPr>
        <a:xfrm flipH="1">
          <a:off x="21336317" y="12866768"/>
          <a:ext cx="639589" cy="1491330"/>
        </a:xfrm>
        <a:prstGeom prst="straightConnector1">
          <a:avLst/>
        </a:prstGeom>
        <a:ln>
          <a:solidFill>
            <a:srgbClr val="7030A0"/>
          </a:solidFill>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20</xdr:col>
      <xdr:colOff>163483</xdr:colOff>
      <xdr:row>55</xdr:row>
      <xdr:rowOff>82207</xdr:rowOff>
    </xdr:from>
    <xdr:to>
      <xdr:col>20</xdr:col>
      <xdr:colOff>488691</xdr:colOff>
      <xdr:row>55</xdr:row>
      <xdr:rowOff>85042</xdr:rowOff>
    </xdr:to>
    <xdr:cxnSp macro="">
      <xdr:nvCxnSpPr>
        <xdr:cNvPr id="8" name="Straight Arrow Connector 7"/>
        <xdr:cNvCxnSpPr>
          <a:stCxn id="97" idx="3"/>
          <a:endCxn id="49" idx="1"/>
        </xdr:cNvCxnSpPr>
      </xdr:nvCxnSpPr>
      <xdr:spPr>
        <a:xfrm flipV="1">
          <a:off x="20102483" y="10759278"/>
          <a:ext cx="325208" cy="2835"/>
        </a:xfrm>
        <a:prstGeom prst="straightConnector1">
          <a:avLst/>
        </a:prstGeom>
        <a:ln>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21</xdr:col>
      <xdr:colOff>106896</xdr:colOff>
      <xdr:row>89</xdr:row>
      <xdr:rowOff>146485</xdr:rowOff>
    </xdr:from>
    <xdr:to>
      <xdr:col>21</xdr:col>
      <xdr:colOff>631784</xdr:colOff>
      <xdr:row>91</xdr:row>
      <xdr:rowOff>59199</xdr:rowOff>
    </xdr:to>
    <xdr:cxnSp macro="">
      <xdr:nvCxnSpPr>
        <xdr:cNvPr id="11" name="Straight Arrow Connector 10"/>
        <xdr:cNvCxnSpPr>
          <a:stCxn id="148" idx="1"/>
          <a:endCxn id="79" idx="3"/>
        </xdr:cNvCxnSpPr>
      </xdr:nvCxnSpPr>
      <xdr:spPr>
        <a:xfrm flipH="1" flipV="1">
          <a:off x="21343110" y="18144199"/>
          <a:ext cx="524888" cy="257429"/>
        </a:xfrm>
        <a:prstGeom prst="straightConnector1">
          <a:avLst/>
        </a:prstGeom>
        <a:ln>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21</xdr:col>
      <xdr:colOff>97366</xdr:colOff>
      <xdr:row>91</xdr:row>
      <xdr:rowOff>59199</xdr:rowOff>
    </xdr:from>
    <xdr:to>
      <xdr:col>21</xdr:col>
      <xdr:colOff>631784</xdr:colOff>
      <xdr:row>101</xdr:row>
      <xdr:rowOff>115158</xdr:rowOff>
    </xdr:to>
    <xdr:cxnSp macro="">
      <xdr:nvCxnSpPr>
        <xdr:cNvPr id="12" name="Straight Arrow Connector 11"/>
        <xdr:cNvCxnSpPr>
          <a:stCxn id="148" idx="1"/>
          <a:endCxn id="81" idx="3"/>
        </xdr:cNvCxnSpPr>
      </xdr:nvCxnSpPr>
      <xdr:spPr>
        <a:xfrm flipH="1">
          <a:off x="21333580" y="18401628"/>
          <a:ext cx="534418" cy="1951887"/>
        </a:xfrm>
        <a:prstGeom prst="straightConnector1">
          <a:avLst/>
        </a:prstGeom>
        <a:ln>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16</xdr:col>
      <xdr:colOff>245748</xdr:colOff>
      <xdr:row>89</xdr:row>
      <xdr:rowOff>155345</xdr:rowOff>
    </xdr:from>
    <xdr:to>
      <xdr:col>16</xdr:col>
      <xdr:colOff>750294</xdr:colOff>
      <xdr:row>91</xdr:row>
      <xdr:rowOff>53016</xdr:rowOff>
    </xdr:to>
    <xdr:cxnSp macro="">
      <xdr:nvCxnSpPr>
        <xdr:cNvPr id="15" name="Straight Arrow Connector 14"/>
        <xdr:cNvCxnSpPr>
          <a:stCxn id="75" idx="1"/>
          <a:endCxn id="4" idx="3"/>
        </xdr:cNvCxnSpPr>
      </xdr:nvCxnSpPr>
      <xdr:spPr>
        <a:xfrm flipH="1">
          <a:off x="15413177" y="18153059"/>
          <a:ext cx="504546" cy="242386"/>
        </a:xfrm>
        <a:prstGeom prst="straightConnector1">
          <a:avLst/>
        </a:prstGeom>
        <a:ln>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16</xdr:col>
      <xdr:colOff>245748</xdr:colOff>
      <xdr:row>91</xdr:row>
      <xdr:rowOff>53016</xdr:rowOff>
    </xdr:from>
    <xdr:to>
      <xdr:col>16</xdr:col>
      <xdr:colOff>781011</xdr:colOff>
      <xdr:row>101</xdr:row>
      <xdr:rowOff>134982</xdr:rowOff>
    </xdr:to>
    <xdr:cxnSp macro="">
      <xdr:nvCxnSpPr>
        <xdr:cNvPr id="16" name="Straight Arrow Connector 15"/>
        <xdr:cNvCxnSpPr>
          <a:stCxn id="77" idx="1"/>
          <a:endCxn id="4" idx="3"/>
        </xdr:cNvCxnSpPr>
      </xdr:nvCxnSpPr>
      <xdr:spPr>
        <a:xfrm flipH="1" flipV="1">
          <a:off x="15413177" y="18395445"/>
          <a:ext cx="535263" cy="1977894"/>
        </a:xfrm>
        <a:prstGeom prst="straightConnector1">
          <a:avLst/>
        </a:prstGeom>
        <a:ln>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21</xdr:col>
      <xdr:colOff>108711</xdr:colOff>
      <xdr:row>64</xdr:row>
      <xdr:rowOff>302839</xdr:rowOff>
    </xdr:from>
    <xdr:to>
      <xdr:col>21</xdr:col>
      <xdr:colOff>739692</xdr:colOff>
      <xdr:row>83</xdr:row>
      <xdr:rowOff>27345</xdr:rowOff>
    </xdr:to>
    <xdr:cxnSp macro="">
      <xdr:nvCxnSpPr>
        <xdr:cNvPr id="18" name="Straight Arrow Connector 17"/>
        <xdr:cNvCxnSpPr>
          <a:stCxn id="56" idx="1"/>
          <a:endCxn id="78" idx="3"/>
        </xdr:cNvCxnSpPr>
      </xdr:nvCxnSpPr>
      <xdr:spPr>
        <a:xfrm flipH="1">
          <a:off x="21344925" y="12866768"/>
          <a:ext cx="630981" cy="4133220"/>
        </a:xfrm>
        <a:prstGeom prst="straightConnector1">
          <a:avLst/>
        </a:prstGeom>
        <a:ln>
          <a:solidFill>
            <a:srgbClr val="7030A0"/>
          </a:solidFill>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21</xdr:col>
      <xdr:colOff>103142</xdr:colOff>
      <xdr:row>64</xdr:row>
      <xdr:rowOff>302839</xdr:rowOff>
    </xdr:from>
    <xdr:to>
      <xdr:col>21</xdr:col>
      <xdr:colOff>739692</xdr:colOff>
      <xdr:row>96</xdr:row>
      <xdr:rowOff>6743</xdr:rowOff>
    </xdr:to>
    <xdr:cxnSp macro="">
      <xdr:nvCxnSpPr>
        <xdr:cNvPr id="19" name="Straight Arrow Connector 18"/>
        <xdr:cNvCxnSpPr>
          <a:stCxn id="56" idx="1"/>
          <a:endCxn id="80" idx="3"/>
        </xdr:cNvCxnSpPr>
      </xdr:nvCxnSpPr>
      <xdr:spPr>
        <a:xfrm flipH="1">
          <a:off x="21339356" y="12866768"/>
          <a:ext cx="636550" cy="6507475"/>
        </a:xfrm>
        <a:prstGeom prst="straightConnector1">
          <a:avLst/>
        </a:prstGeom>
        <a:ln>
          <a:solidFill>
            <a:srgbClr val="7030A0"/>
          </a:solidFill>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16</xdr:col>
      <xdr:colOff>233383</xdr:colOff>
      <xdr:row>65</xdr:row>
      <xdr:rowOff>126290</xdr:rowOff>
    </xdr:from>
    <xdr:to>
      <xdr:col>18</xdr:col>
      <xdr:colOff>1203947</xdr:colOff>
      <xdr:row>65</xdr:row>
      <xdr:rowOff>133847</xdr:rowOff>
    </xdr:to>
    <xdr:cxnSp macro="">
      <xdr:nvCxnSpPr>
        <xdr:cNvPr id="21" name="Straight Arrow Connector 20"/>
        <xdr:cNvCxnSpPr>
          <a:stCxn id="68" idx="1"/>
          <a:endCxn id="43" idx="3"/>
        </xdr:cNvCxnSpPr>
      </xdr:nvCxnSpPr>
      <xdr:spPr>
        <a:xfrm flipH="1">
          <a:off x="15400812" y="13261719"/>
          <a:ext cx="3147706" cy="7557"/>
        </a:xfrm>
        <a:prstGeom prst="straightConnector1">
          <a:avLst/>
        </a:prstGeom>
        <a:ln>
          <a:solidFill>
            <a:srgbClr val="00B050"/>
          </a:solidFill>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19</xdr:col>
      <xdr:colOff>605430</xdr:colOff>
      <xdr:row>32</xdr:row>
      <xdr:rowOff>85458</xdr:rowOff>
    </xdr:from>
    <xdr:to>
      <xdr:col>19</xdr:col>
      <xdr:colOff>612705</xdr:colOff>
      <xdr:row>33</xdr:row>
      <xdr:rowOff>111541</xdr:rowOff>
    </xdr:to>
    <xdr:cxnSp macro="">
      <xdr:nvCxnSpPr>
        <xdr:cNvPr id="26" name="Straight Arrow Connector 25"/>
        <xdr:cNvCxnSpPr>
          <a:stCxn id="48" idx="2"/>
          <a:endCxn id="46" idx="0"/>
        </xdr:cNvCxnSpPr>
      </xdr:nvCxnSpPr>
      <xdr:spPr>
        <a:xfrm flipH="1">
          <a:off x="19247216" y="5736958"/>
          <a:ext cx="7275" cy="207512"/>
        </a:xfrm>
        <a:prstGeom prst="straightConnector1">
          <a:avLst/>
        </a:prstGeom>
        <a:ln>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editAs="absolute">
    <xdr:from>
      <xdr:col>18</xdr:col>
      <xdr:colOff>1203947</xdr:colOff>
      <xdr:row>64</xdr:row>
      <xdr:rowOff>519615</xdr:rowOff>
    </xdr:from>
    <xdr:to>
      <xdr:col>19</xdr:col>
      <xdr:colOff>5348</xdr:colOff>
      <xdr:row>66</xdr:row>
      <xdr:rowOff>123036</xdr:rowOff>
    </xdr:to>
    <xdr:sp macro="" textlink="">
      <xdr:nvSpPr>
        <xdr:cNvPr id="68" name="Rectangle 67"/>
        <xdr:cNvSpPr/>
      </xdr:nvSpPr>
      <xdr:spPr>
        <a:xfrm>
          <a:off x="18548518" y="13083544"/>
          <a:ext cx="98616" cy="356349"/>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16</xdr:col>
      <xdr:colOff>765963</xdr:colOff>
      <xdr:row>72</xdr:row>
      <xdr:rowOff>98168</xdr:rowOff>
    </xdr:from>
    <xdr:to>
      <xdr:col>16</xdr:col>
      <xdr:colOff>879587</xdr:colOff>
      <xdr:row>74</xdr:row>
      <xdr:rowOff>141637</xdr:rowOff>
    </xdr:to>
    <xdr:sp macro="" textlink="">
      <xdr:nvSpPr>
        <xdr:cNvPr id="70" name="Rectangle 69"/>
        <xdr:cNvSpPr/>
      </xdr:nvSpPr>
      <xdr:spPr>
        <a:xfrm>
          <a:off x="15933392" y="14784811"/>
          <a:ext cx="113624" cy="388183"/>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16</xdr:col>
      <xdr:colOff>750294</xdr:colOff>
      <xdr:row>88</xdr:row>
      <xdr:rowOff>145734</xdr:rowOff>
    </xdr:from>
    <xdr:to>
      <xdr:col>16</xdr:col>
      <xdr:colOff>863918</xdr:colOff>
      <xdr:row>90</xdr:row>
      <xdr:rowOff>155883</xdr:rowOff>
    </xdr:to>
    <xdr:sp macro="" textlink="">
      <xdr:nvSpPr>
        <xdr:cNvPr id="75" name="Rectangle 74"/>
        <xdr:cNvSpPr/>
      </xdr:nvSpPr>
      <xdr:spPr>
        <a:xfrm>
          <a:off x="15917723" y="17980163"/>
          <a:ext cx="113624" cy="345791"/>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16</xdr:col>
      <xdr:colOff>791582</xdr:colOff>
      <xdr:row>94</xdr:row>
      <xdr:rowOff>131780</xdr:rowOff>
    </xdr:from>
    <xdr:to>
      <xdr:col>17</xdr:col>
      <xdr:colOff>26216</xdr:colOff>
      <xdr:row>96</xdr:row>
      <xdr:rowOff>141120</xdr:rowOff>
    </xdr:to>
    <xdr:sp macro="" textlink="">
      <xdr:nvSpPr>
        <xdr:cNvPr id="76" name="Rectangle 75"/>
        <xdr:cNvSpPr/>
      </xdr:nvSpPr>
      <xdr:spPr>
        <a:xfrm>
          <a:off x="15959011" y="19163637"/>
          <a:ext cx="114562" cy="344983"/>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16</xdr:col>
      <xdr:colOff>781011</xdr:colOff>
      <xdr:row>100</xdr:row>
      <xdr:rowOff>135433</xdr:rowOff>
    </xdr:from>
    <xdr:to>
      <xdr:col>17</xdr:col>
      <xdr:colOff>14707</xdr:colOff>
      <xdr:row>102</xdr:row>
      <xdr:rowOff>134530</xdr:rowOff>
    </xdr:to>
    <xdr:sp macro="" textlink="">
      <xdr:nvSpPr>
        <xdr:cNvPr id="77" name="Rectangle 76"/>
        <xdr:cNvSpPr/>
      </xdr:nvSpPr>
      <xdr:spPr>
        <a:xfrm>
          <a:off x="15948440" y="20201433"/>
          <a:ext cx="113624" cy="343811"/>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21</xdr:col>
      <xdr:colOff>4983</xdr:colOff>
      <xdr:row>82</xdr:row>
      <xdr:rowOff>23714</xdr:rowOff>
    </xdr:from>
    <xdr:to>
      <xdr:col>21</xdr:col>
      <xdr:colOff>108711</xdr:colOff>
      <xdr:row>84</xdr:row>
      <xdr:rowOff>30976</xdr:rowOff>
    </xdr:to>
    <xdr:sp macro="" textlink="">
      <xdr:nvSpPr>
        <xdr:cNvPr id="78" name="Rectangle 77"/>
        <xdr:cNvSpPr/>
      </xdr:nvSpPr>
      <xdr:spPr>
        <a:xfrm>
          <a:off x="21241197" y="16824000"/>
          <a:ext cx="103728" cy="351976"/>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21</xdr:col>
      <xdr:colOff>3169</xdr:colOff>
      <xdr:row>88</xdr:row>
      <xdr:rowOff>114423</xdr:rowOff>
    </xdr:from>
    <xdr:to>
      <xdr:col>21</xdr:col>
      <xdr:colOff>106896</xdr:colOff>
      <xdr:row>91</xdr:row>
      <xdr:rowOff>4375</xdr:rowOff>
    </xdr:to>
    <xdr:sp macro="" textlink="">
      <xdr:nvSpPr>
        <xdr:cNvPr id="79" name="Rectangle 78"/>
        <xdr:cNvSpPr/>
      </xdr:nvSpPr>
      <xdr:spPr>
        <a:xfrm>
          <a:off x="21239383" y="17948852"/>
          <a:ext cx="103727" cy="390694"/>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20</xdr:col>
      <xdr:colOff>1293875</xdr:colOff>
      <xdr:row>95</xdr:row>
      <xdr:rowOff>5153</xdr:rowOff>
    </xdr:from>
    <xdr:to>
      <xdr:col>21</xdr:col>
      <xdr:colOff>103142</xdr:colOff>
      <xdr:row>96</xdr:row>
      <xdr:rowOff>158918</xdr:rowOff>
    </xdr:to>
    <xdr:sp macro="" textlink="">
      <xdr:nvSpPr>
        <xdr:cNvPr id="80" name="Rectangle 79"/>
        <xdr:cNvSpPr/>
      </xdr:nvSpPr>
      <xdr:spPr>
        <a:xfrm>
          <a:off x="21232875" y="19209367"/>
          <a:ext cx="106481" cy="329751"/>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20</xdr:col>
      <xdr:colOff>1291860</xdr:colOff>
      <xdr:row>100</xdr:row>
      <xdr:rowOff>100561</xdr:rowOff>
    </xdr:from>
    <xdr:to>
      <xdr:col>21</xdr:col>
      <xdr:colOff>97366</xdr:colOff>
      <xdr:row>102</xdr:row>
      <xdr:rowOff>129754</xdr:rowOff>
    </xdr:to>
    <xdr:sp macro="" textlink="">
      <xdr:nvSpPr>
        <xdr:cNvPr id="81" name="Rectangle 80"/>
        <xdr:cNvSpPr/>
      </xdr:nvSpPr>
      <xdr:spPr>
        <a:xfrm>
          <a:off x="21230860" y="20166561"/>
          <a:ext cx="102720" cy="373907"/>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21</xdr:col>
      <xdr:colOff>21775</xdr:colOff>
      <xdr:row>60</xdr:row>
      <xdr:rowOff>167027</xdr:rowOff>
    </xdr:from>
    <xdr:to>
      <xdr:col>21</xdr:col>
      <xdr:colOff>127318</xdr:colOff>
      <xdr:row>63</xdr:row>
      <xdr:rowOff>4573</xdr:rowOff>
    </xdr:to>
    <xdr:sp macro="" textlink="">
      <xdr:nvSpPr>
        <xdr:cNvPr id="82" name="Rectangle 81"/>
        <xdr:cNvSpPr/>
      </xdr:nvSpPr>
      <xdr:spPr>
        <a:xfrm>
          <a:off x="21257989" y="12032456"/>
          <a:ext cx="105543" cy="365503"/>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20</xdr:col>
      <xdr:colOff>1291775</xdr:colOff>
      <xdr:row>69</xdr:row>
      <xdr:rowOff>353438</xdr:rowOff>
    </xdr:from>
    <xdr:to>
      <xdr:col>21</xdr:col>
      <xdr:colOff>100103</xdr:colOff>
      <xdr:row>71</xdr:row>
      <xdr:rowOff>23615</xdr:rowOff>
    </xdr:to>
    <xdr:sp macro="" textlink="">
      <xdr:nvSpPr>
        <xdr:cNvPr id="83" name="Rectangle 82"/>
        <xdr:cNvSpPr/>
      </xdr:nvSpPr>
      <xdr:spPr>
        <a:xfrm>
          <a:off x="21230775" y="14178295"/>
          <a:ext cx="105542" cy="359606"/>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20</xdr:col>
      <xdr:colOff>20892</xdr:colOff>
      <xdr:row>54</xdr:row>
      <xdr:rowOff>18173</xdr:rowOff>
    </xdr:from>
    <xdr:to>
      <xdr:col>20</xdr:col>
      <xdr:colOff>163483</xdr:colOff>
      <xdr:row>57</xdr:row>
      <xdr:rowOff>2231</xdr:rowOff>
    </xdr:to>
    <xdr:sp macro="" textlink="">
      <xdr:nvSpPr>
        <xdr:cNvPr id="97" name="Rectangle 96"/>
        <xdr:cNvSpPr/>
      </xdr:nvSpPr>
      <xdr:spPr>
        <a:xfrm>
          <a:off x="19959892" y="10513816"/>
          <a:ext cx="142591" cy="496594"/>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18</xdr:col>
      <xdr:colOff>435083</xdr:colOff>
      <xdr:row>57</xdr:row>
      <xdr:rowOff>158081</xdr:rowOff>
    </xdr:from>
    <xdr:to>
      <xdr:col>18</xdr:col>
      <xdr:colOff>1098224</xdr:colOff>
      <xdr:row>59</xdr:row>
      <xdr:rowOff>30036</xdr:rowOff>
    </xdr:to>
    <xdr:sp macro="" textlink="">
      <xdr:nvSpPr>
        <xdr:cNvPr id="98" name="Rectangle 97"/>
        <xdr:cNvSpPr/>
      </xdr:nvSpPr>
      <xdr:spPr>
        <a:xfrm>
          <a:off x="17779654" y="11170795"/>
          <a:ext cx="663141" cy="207598"/>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24</xdr:col>
      <xdr:colOff>1179698</xdr:colOff>
      <xdr:row>59</xdr:row>
      <xdr:rowOff>172436</xdr:rowOff>
    </xdr:from>
    <xdr:to>
      <xdr:col>25</xdr:col>
      <xdr:colOff>2047</xdr:colOff>
      <xdr:row>60</xdr:row>
      <xdr:rowOff>1447</xdr:rowOff>
    </xdr:to>
    <xdr:sp macro="" textlink="">
      <xdr:nvSpPr>
        <xdr:cNvPr id="125" name="Rectangle 124"/>
        <xdr:cNvSpPr/>
      </xdr:nvSpPr>
      <xdr:spPr>
        <a:xfrm>
          <a:off x="24402555" y="11520793"/>
          <a:ext cx="119563" cy="324311"/>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21</xdr:col>
      <xdr:colOff>631784</xdr:colOff>
      <xdr:row>89</xdr:row>
      <xdr:rowOff>120017</xdr:rowOff>
    </xdr:from>
    <xdr:to>
      <xdr:col>23</xdr:col>
      <xdr:colOff>296967</xdr:colOff>
      <xdr:row>93</xdr:row>
      <xdr:rowOff>5638</xdr:rowOff>
    </xdr:to>
    <xdr:sp macro="" textlink="">
      <xdr:nvSpPr>
        <xdr:cNvPr id="148" name="Rectangle 147"/>
        <xdr:cNvSpPr/>
      </xdr:nvSpPr>
      <xdr:spPr>
        <a:xfrm>
          <a:off x="21867998" y="18117731"/>
          <a:ext cx="1098469" cy="567793"/>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ctr"/>
          <a:r>
            <a:rPr lang="en-US" sz="1400">
              <a:solidFill>
                <a:schemeClr val="tx1"/>
              </a:solidFill>
              <a:latin typeface="+mn-lt"/>
              <a:ea typeface="+mn-ea"/>
              <a:cs typeface="+mn-cs"/>
            </a:rPr>
            <a:t>     PF | </a:t>
          </a:r>
          <a:endParaRPr lang="en-US" sz="1200">
            <a:solidFill>
              <a:schemeClr val="tx1"/>
            </a:solidFill>
            <a:latin typeface="+mn-lt"/>
            <a:ea typeface="+mn-ea"/>
            <a:cs typeface="+mn-cs"/>
          </a:endParaRPr>
        </a:p>
        <a:p>
          <a:pPr marL="0" indent="0" algn="ctr"/>
          <a:r>
            <a:rPr lang="en-US" sz="1400">
              <a:solidFill>
                <a:schemeClr val="tx1"/>
              </a:solidFill>
              <a:latin typeface="+mn-lt"/>
              <a:ea typeface="+mn-ea"/>
              <a:cs typeface="+mn-cs"/>
            </a:rPr>
            <a:t>SRIOV-VFs</a:t>
          </a:r>
        </a:p>
      </xdr:txBody>
    </xdr:sp>
    <xdr:clientData/>
  </xdr:twoCellAnchor>
  <xdr:twoCellAnchor editAs="absolute">
    <xdr:from>
      <xdr:col>19</xdr:col>
      <xdr:colOff>280251</xdr:colOff>
      <xdr:row>33</xdr:row>
      <xdr:rowOff>111541</xdr:rowOff>
    </xdr:from>
    <xdr:to>
      <xdr:col>19</xdr:col>
      <xdr:colOff>930609</xdr:colOff>
      <xdr:row>34</xdr:row>
      <xdr:rowOff>7150</xdr:rowOff>
    </xdr:to>
    <xdr:sp macro="" textlink="">
      <xdr:nvSpPr>
        <xdr:cNvPr id="46" name="Rectangle 45"/>
        <xdr:cNvSpPr/>
      </xdr:nvSpPr>
      <xdr:spPr>
        <a:xfrm>
          <a:off x="18922037" y="5944470"/>
          <a:ext cx="650358" cy="77037"/>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19</xdr:col>
      <xdr:colOff>287526</xdr:colOff>
      <xdr:row>32</xdr:row>
      <xdr:rowOff>12484</xdr:rowOff>
    </xdr:from>
    <xdr:to>
      <xdr:col>19</xdr:col>
      <xdr:colOff>937884</xdr:colOff>
      <xdr:row>32</xdr:row>
      <xdr:rowOff>85458</xdr:rowOff>
    </xdr:to>
    <xdr:sp macro="" textlink="">
      <xdr:nvSpPr>
        <xdr:cNvPr id="48" name="Rectangle 47"/>
        <xdr:cNvSpPr/>
      </xdr:nvSpPr>
      <xdr:spPr>
        <a:xfrm>
          <a:off x="18929312" y="5663984"/>
          <a:ext cx="650358" cy="72974"/>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20</xdr:col>
      <xdr:colOff>488691</xdr:colOff>
      <xdr:row>54</xdr:row>
      <xdr:rowOff>89568</xdr:rowOff>
    </xdr:from>
    <xdr:to>
      <xdr:col>21</xdr:col>
      <xdr:colOff>356324</xdr:colOff>
      <xdr:row>56</xdr:row>
      <xdr:rowOff>83916</xdr:rowOff>
    </xdr:to>
    <xdr:sp macro="" textlink="">
      <xdr:nvSpPr>
        <xdr:cNvPr id="49" name="Rectangle 48"/>
        <xdr:cNvSpPr/>
      </xdr:nvSpPr>
      <xdr:spPr>
        <a:xfrm>
          <a:off x="20427691" y="10585211"/>
          <a:ext cx="1164847" cy="348134"/>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400">
              <a:solidFill>
                <a:schemeClr val="tx1"/>
              </a:solidFill>
            </a:rPr>
            <a:t>MACVTAP</a:t>
          </a:r>
        </a:p>
        <a:p>
          <a:pPr algn="ctr"/>
          <a:endParaRPr lang="en-US" sz="1800">
            <a:solidFill>
              <a:schemeClr val="tx1"/>
            </a:solidFill>
          </a:endParaRPr>
        </a:p>
      </xdr:txBody>
    </xdr:sp>
    <xdr:clientData/>
  </xdr:twoCellAnchor>
  <xdr:twoCellAnchor editAs="absolute">
    <xdr:from>
      <xdr:col>21</xdr:col>
      <xdr:colOff>739692</xdr:colOff>
      <xdr:row>64</xdr:row>
      <xdr:rowOff>129512</xdr:rowOff>
    </xdr:from>
    <xdr:to>
      <xdr:col>23</xdr:col>
      <xdr:colOff>194406</xdr:colOff>
      <xdr:row>64</xdr:row>
      <xdr:rowOff>476165</xdr:rowOff>
    </xdr:to>
    <xdr:sp macro="" textlink="">
      <xdr:nvSpPr>
        <xdr:cNvPr id="56" name="Rectangle 55"/>
        <xdr:cNvSpPr/>
      </xdr:nvSpPr>
      <xdr:spPr>
        <a:xfrm>
          <a:off x="21975906" y="12693441"/>
          <a:ext cx="888000" cy="346653"/>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400">
              <a:solidFill>
                <a:schemeClr val="tx1"/>
              </a:solidFill>
            </a:rPr>
            <a:t>NAT</a:t>
          </a:r>
        </a:p>
        <a:p>
          <a:pPr algn="ctr"/>
          <a:endParaRPr lang="en-US" sz="1800">
            <a:solidFill>
              <a:schemeClr val="tx1"/>
            </a:solidFill>
          </a:endParaRPr>
        </a:p>
      </xdr:txBody>
    </xdr:sp>
    <xdr:clientData/>
  </xdr:twoCellAnchor>
  <xdr:twoCellAnchor>
    <xdr:from>
      <xdr:col>23</xdr:col>
      <xdr:colOff>194406</xdr:colOff>
      <xdr:row>59</xdr:row>
      <xdr:rowOff>334592</xdr:rowOff>
    </xdr:from>
    <xdr:to>
      <xdr:col>24</xdr:col>
      <xdr:colOff>1179698</xdr:colOff>
      <xdr:row>64</xdr:row>
      <xdr:rowOff>302839</xdr:rowOff>
    </xdr:to>
    <xdr:cxnSp macro="">
      <xdr:nvCxnSpPr>
        <xdr:cNvPr id="63" name="Straight Arrow Connector 62"/>
        <xdr:cNvCxnSpPr>
          <a:stCxn id="125" idx="1"/>
          <a:endCxn id="56" idx="3"/>
        </xdr:cNvCxnSpPr>
      </xdr:nvCxnSpPr>
      <xdr:spPr>
        <a:xfrm flipH="1">
          <a:off x="22863906" y="11682949"/>
          <a:ext cx="1538649" cy="1183819"/>
        </a:xfrm>
        <a:prstGeom prst="straightConnector1">
          <a:avLst/>
        </a:prstGeom>
        <a:ln>
          <a:solidFill>
            <a:srgbClr val="7030A0"/>
          </a:solidFill>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18</xdr:col>
      <xdr:colOff>766654</xdr:colOff>
      <xdr:row>56</xdr:row>
      <xdr:rowOff>83916</xdr:rowOff>
    </xdr:from>
    <xdr:to>
      <xdr:col>20</xdr:col>
      <xdr:colOff>1071115</xdr:colOff>
      <xdr:row>57</xdr:row>
      <xdr:rowOff>158081</xdr:rowOff>
    </xdr:to>
    <xdr:cxnSp macro="">
      <xdr:nvCxnSpPr>
        <xdr:cNvPr id="67" name="Straight Arrow Connector 66"/>
        <xdr:cNvCxnSpPr>
          <a:stCxn id="98" idx="0"/>
          <a:endCxn id="49" idx="2"/>
        </xdr:cNvCxnSpPr>
      </xdr:nvCxnSpPr>
      <xdr:spPr>
        <a:xfrm flipV="1">
          <a:off x="18111225" y="10933345"/>
          <a:ext cx="2898890" cy="237450"/>
        </a:xfrm>
        <a:prstGeom prst="straightConnector1">
          <a:avLst/>
        </a:prstGeom>
        <a:ln>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editAs="absolute">
    <xdr:from>
      <xdr:col>18</xdr:col>
      <xdr:colOff>1194718</xdr:colOff>
      <xdr:row>76</xdr:row>
      <xdr:rowOff>174734</xdr:rowOff>
    </xdr:from>
    <xdr:to>
      <xdr:col>18</xdr:col>
      <xdr:colOff>1293334</xdr:colOff>
      <xdr:row>76</xdr:row>
      <xdr:rowOff>561145</xdr:rowOff>
    </xdr:to>
    <xdr:sp macro="" textlink="">
      <xdr:nvSpPr>
        <xdr:cNvPr id="69" name="Rectangle 68"/>
        <xdr:cNvSpPr/>
      </xdr:nvSpPr>
      <xdr:spPr>
        <a:xfrm>
          <a:off x="18539289" y="15541734"/>
          <a:ext cx="98616" cy="386411"/>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16</xdr:col>
      <xdr:colOff>788326</xdr:colOff>
      <xdr:row>82</xdr:row>
      <xdr:rowOff>159369</xdr:rowOff>
    </xdr:from>
    <xdr:to>
      <xdr:col>17</xdr:col>
      <xdr:colOff>22022</xdr:colOff>
      <xdr:row>85</xdr:row>
      <xdr:rowOff>104</xdr:rowOff>
    </xdr:to>
    <xdr:sp macro="" textlink="">
      <xdr:nvSpPr>
        <xdr:cNvPr id="87" name="Rectangle 86"/>
        <xdr:cNvSpPr/>
      </xdr:nvSpPr>
      <xdr:spPr>
        <a:xfrm>
          <a:off x="15955755" y="16959655"/>
          <a:ext cx="113624" cy="357806"/>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14</xdr:col>
      <xdr:colOff>244928</xdr:colOff>
      <xdr:row>64</xdr:row>
      <xdr:rowOff>410112</xdr:rowOff>
    </xdr:from>
    <xdr:to>
      <xdr:col>16</xdr:col>
      <xdr:colOff>233383</xdr:colOff>
      <xdr:row>67</xdr:row>
      <xdr:rowOff>75296</xdr:rowOff>
    </xdr:to>
    <xdr:sp macro="" textlink="">
      <xdr:nvSpPr>
        <xdr:cNvPr id="43" name="Rectangle 42"/>
        <xdr:cNvSpPr/>
      </xdr:nvSpPr>
      <xdr:spPr>
        <a:xfrm>
          <a:off x="14305642" y="12974041"/>
          <a:ext cx="1095170" cy="590469"/>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ctr"/>
          <a:r>
            <a:rPr lang="en-US" sz="1400">
              <a:solidFill>
                <a:schemeClr val="tx1"/>
              </a:solidFill>
              <a:latin typeface="+mn-lt"/>
              <a:ea typeface="+mn-ea"/>
              <a:cs typeface="+mn-cs"/>
            </a:rPr>
            <a:t>     PF | </a:t>
          </a:r>
          <a:endParaRPr lang="en-US" sz="1200">
            <a:solidFill>
              <a:schemeClr val="tx1"/>
            </a:solidFill>
            <a:latin typeface="+mn-lt"/>
            <a:ea typeface="+mn-ea"/>
            <a:cs typeface="+mn-cs"/>
          </a:endParaRPr>
        </a:p>
        <a:p>
          <a:pPr marL="0" indent="0" algn="ctr"/>
          <a:r>
            <a:rPr lang="en-US" sz="1400">
              <a:solidFill>
                <a:schemeClr val="tx1"/>
              </a:solidFill>
              <a:latin typeface="+mn-lt"/>
              <a:ea typeface="+mn-ea"/>
              <a:cs typeface="+mn-cs"/>
            </a:rPr>
            <a:t>SRIOV-VFs</a:t>
          </a:r>
        </a:p>
      </xdr:txBody>
    </xdr:sp>
    <xdr:clientData/>
  </xdr:twoCellAnchor>
  <xdr:twoCellAnchor>
    <xdr:from>
      <xdr:col>16</xdr:col>
      <xdr:colOff>233383</xdr:colOff>
      <xdr:row>65</xdr:row>
      <xdr:rowOff>133848</xdr:rowOff>
    </xdr:from>
    <xdr:to>
      <xdr:col>16</xdr:col>
      <xdr:colOff>765963</xdr:colOff>
      <xdr:row>73</xdr:row>
      <xdr:rowOff>119904</xdr:rowOff>
    </xdr:to>
    <xdr:cxnSp macro="">
      <xdr:nvCxnSpPr>
        <xdr:cNvPr id="14" name="Elbow Connector 13"/>
        <xdr:cNvCxnSpPr>
          <a:stCxn id="70" idx="1"/>
          <a:endCxn id="43" idx="3"/>
        </xdr:cNvCxnSpPr>
      </xdr:nvCxnSpPr>
      <xdr:spPr>
        <a:xfrm rot="10800000">
          <a:off x="15400812" y="13269277"/>
          <a:ext cx="532580" cy="1709627"/>
        </a:xfrm>
        <a:prstGeom prst="bentConnector3">
          <a:avLst/>
        </a:prstGeom>
        <a:ln>
          <a:solidFill>
            <a:srgbClr val="00B050"/>
          </a:solidFill>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16</xdr:col>
      <xdr:colOff>233384</xdr:colOff>
      <xdr:row>65</xdr:row>
      <xdr:rowOff>133847</xdr:rowOff>
    </xdr:from>
    <xdr:to>
      <xdr:col>16</xdr:col>
      <xdr:colOff>788327</xdr:colOff>
      <xdr:row>83</xdr:row>
      <xdr:rowOff>165915</xdr:rowOff>
    </xdr:to>
    <xdr:cxnSp macro="">
      <xdr:nvCxnSpPr>
        <xdr:cNvPr id="52" name="Elbow Connector 51"/>
        <xdr:cNvCxnSpPr>
          <a:stCxn id="87" idx="1"/>
          <a:endCxn id="43" idx="3"/>
        </xdr:cNvCxnSpPr>
      </xdr:nvCxnSpPr>
      <xdr:spPr>
        <a:xfrm rot="10800000">
          <a:off x="15400813" y="13269276"/>
          <a:ext cx="554943" cy="3869282"/>
        </a:xfrm>
        <a:prstGeom prst="bentConnector3">
          <a:avLst>
            <a:gd name="adj1" fmla="val 50000"/>
          </a:avLst>
        </a:prstGeom>
        <a:ln>
          <a:solidFill>
            <a:srgbClr val="00B050"/>
          </a:solidFill>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16</xdr:col>
      <xdr:colOff>233384</xdr:colOff>
      <xdr:row>65</xdr:row>
      <xdr:rowOff>133847</xdr:rowOff>
    </xdr:from>
    <xdr:to>
      <xdr:col>18</xdr:col>
      <xdr:colOff>1194719</xdr:colOff>
      <xdr:row>76</xdr:row>
      <xdr:rowOff>367940</xdr:rowOff>
    </xdr:to>
    <xdr:cxnSp macro="">
      <xdr:nvCxnSpPr>
        <xdr:cNvPr id="57" name="Elbow Connector 56"/>
        <xdr:cNvCxnSpPr>
          <a:stCxn id="69" idx="1"/>
          <a:endCxn id="43" idx="3"/>
        </xdr:cNvCxnSpPr>
      </xdr:nvCxnSpPr>
      <xdr:spPr>
        <a:xfrm rot="10800000">
          <a:off x="15400813" y="13269276"/>
          <a:ext cx="3138477" cy="2465664"/>
        </a:xfrm>
        <a:prstGeom prst="bentConnector3">
          <a:avLst>
            <a:gd name="adj1" fmla="val 90755"/>
          </a:avLst>
        </a:prstGeom>
        <a:ln>
          <a:solidFill>
            <a:srgbClr val="00B050"/>
          </a:solidFill>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16</xdr:col>
      <xdr:colOff>233384</xdr:colOff>
      <xdr:row>65</xdr:row>
      <xdr:rowOff>133848</xdr:rowOff>
    </xdr:from>
    <xdr:to>
      <xdr:col>16</xdr:col>
      <xdr:colOff>791583</xdr:colOff>
      <xdr:row>95</xdr:row>
      <xdr:rowOff>131916</xdr:rowOff>
    </xdr:to>
    <xdr:cxnSp macro="">
      <xdr:nvCxnSpPr>
        <xdr:cNvPr id="61" name="Elbow Connector 60"/>
        <xdr:cNvCxnSpPr>
          <a:stCxn id="76" idx="1"/>
          <a:endCxn id="43" idx="3"/>
        </xdr:cNvCxnSpPr>
      </xdr:nvCxnSpPr>
      <xdr:spPr>
        <a:xfrm rot="10800000">
          <a:off x="15400813" y="13269277"/>
          <a:ext cx="558199" cy="6066853"/>
        </a:xfrm>
        <a:prstGeom prst="bentConnector3">
          <a:avLst>
            <a:gd name="adj1" fmla="val 50000"/>
          </a:avLst>
        </a:prstGeom>
        <a:ln>
          <a:solidFill>
            <a:srgbClr val="00B050"/>
          </a:solidFill>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19</xdr:col>
      <xdr:colOff>645816</xdr:colOff>
      <xdr:row>49</xdr:row>
      <xdr:rowOff>88633</xdr:rowOff>
    </xdr:from>
    <xdr:to>
      <xdr:col>19</xdr:col>
      <xdr:colOff>647612</xdr:colOff>
      <xdr:row>50</xdr:row>
      <xdr:rowOff>98841</xdr:rowOff>
    </xdr:to>
    <xdr:cxnSp macro="">
      <xdr:nvCxnSpPr>
        <xdr:cNvPr id="47" name="Straight Arrow Connector 46"/>
        <xdr:cNvCxnSpPr>
          <a:stCxn id="51" idx="2"/>
          <a:endCxn id="50" idx="0"/>
        </xdr:cNvCxnSpPr>
      </xdr:nvCxnSpPr>
      <xdr:spPr>
        <a:xfrm>
          <a:off x="19287602" y="9314276"/>
          <a:ext cx="1796" cy="173494"/>
        </a:xfrm>
        <a:prstGeom prst="straightConnector1">
          <a:avLst/>
        </a:prstGeom>
        <a:ln>
          <a:headEnd type="triangle"/>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editAs="absolute">
    <xdr:from>
      <xdr:col>19</xdr:col>
      <xdr:colOff>324701</xdr:colOff>
      <xdr:row>50</xdr:row>
      <xdr:rowOff>98841</xdr:rowOff>
    </xdr:from>
    <xdr:to>
      <xdr:col>19</xdr:col>
      <xdr:colOff>970523</xdr:colOff>
      <xdr:row>51</xdr:row>
      <xdr:rowOff>7603</xdr:rowOff>
    </xdr:to>
    <xdr:sp macro="" textlink="">
      <xdr:nvSpPr>
        <xdr:cNvPr id="50" name="Rectangle 49"/>
        <xdr:cNvSpPr/>
      </xdr:nvSpPr>
      <xdr:spPr>
        <a:xfrm>
          <a:off x="18966487" y="9487770"/>
          <a:ext cx="645822" cy="81119"/>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twoCellAnchor editAs="absolute">
    <xdr:from>
      <xdr:col>19</xdr:col>
      <xdr:colOff>322905</xdr:colOff>
      <xdr:row>49</xdr:row>
      <xdr:rowOff>3413</xdr:rowOff>
    </xdr:from>
    <xdr:to>
      <xdr:col>19</xdr:col>
      <xdr:colOff>968727</xdr:colOff>
      <xdr:row>49</xdr:row>
      <xdr:rowOff>88633</xdr:rowOff>
    </xdr:to>
    <xdr:sp macro="" textlink="">
      <xdr:nvSpPr>
        <xdr:cNvPr id="51" name="Rectangle 50"/>
        <xdr:cNvSpPr/>
      </xdr:nvSpPr>
      <xdr:spPr>
        <a:xfrm>
          <a:off x="18964691" y="9229056"/>
          <a:ext cx="645822" cy="85220"/>
        </a:xfrm>
        <a:prstGeom prst="rect">
          <a:avLst/>
        </a:pr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800">
            <a:solidFill>
              <a:schemeClr val="tx1"/>
            </a:solidFill>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3cuser_name%3e@ilpm.intel-research.net/stash/scm/vccbbk/ngicvm_install_pkg.g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106"/>
  <sheetViews>
    <sheetView topLeftCell="D1" zoomScale="70" zoomScaleNormal="70" zoomScalePageLayoutView="40" workbookViewId="0">
      <selection activeCell="H90" sqref="H90"/>
    </sheetView>
  </sheetViews>
  <sheetFormatPr defaultColWidth="11.15234375" defaultRowHeight="13.5" x14ac:dyDescent="0.3"/>
  <cols>
    <col min="1" max="2" width="11.15234375" style="3"/>
    <col min="3" max="4" width="15.69140625" style="3" customWidth="1"/>
    <col min="5" max="5" width="3.15234375" style="3" customWidth="1"/>
    <col min="6" max="8" width="15.69140625" style="3" customWidth="1"/>
    <col min="9" max="10" width="10.69140625" style="3" customWidth="1"/>
    <col min="11" max="11" width="8.69140625" style="3" customWidth="1"/>
    <col min="12" max="12" width="10.69140625" style="3" customWidth="1"/>
    <col min="13" max="14" width="12.69140625" style="3" customWidth="1"/>
    <col min="15" max="16" width="6.69140625" style="3" customWidth="1"/>
    <col min="17" max="17" width="10.69140625" style="3" customWidth="1"/>
    <col min="18" max="21" width="15.69140625" style="3" customWidth="1"/>
    <col min="22" max="22" width="10.69140625" style="3" customWidth="1"/>
    <col min="23" max="24" width="6.69140625" style="3" customWidth="1"/>
    <col min="25" max="26" width="15.69140625" style="3" customWidth="1"/>
    <col min="27" max="27" width="10.69140625" style="3" customWidth="1"/>
    <col min="28" max="28" width="8.69140625" style="3" customWidth="1"/>
    <col min="29" max="29" width="10.69140625" style="3" customWidth="1"/>
    <col min="30" max="34" width="15.69140625" style="3" customWidth="1"/>
    <col min="35" max="16384" width="11.15234375" style="3"/>
  </cols>
  <sheetData>
    <row r="3" spans="2:34" ht="17.5" x14ac:dyDescent="0.3">
      <c r="B3" s="77" t="s">
        <v>138</v>
      </c>
      <c r="C3" s="78"/>
    </row>
    <row r="4" spans="2:34" ht="17.5" x14ac:dyDescent="0.3">
      <c r="B4" s="2" t="s">
        <v>139</v>
      </c>
    </row>
    <row r="5" spans="2:34" x14ac:dyDescent="0.3">
      <c r="B5" s="4"/>
      <c r="C5" s="3" t="s">
        <v>319</v>
      </c>
    </row>
    <row r="6" spans="2:34" x14ac:dyDescent="0.3">
      <c r="B6" s="4"/>
      <c r="C6" s="3" t="s">
        <v>320</v>
      </c>
    </row>
    <row r="7" spans="2:34" x14ac:dyDescent="0.3">
      <c r="B7" s="5" t="s">
        <v>321</v>
      </c>
      <c r="C7" s="3" t="s">
        <v>322</v>
      </c>
    </row>
    <row r="8" spans="2:34" x14ac:dyDescent="0.3">
      <c r="B8" s="6"/>
      <c r="C8" s="3" t="s">
        <v>323</v>
      </c>
    </row>
    <row r="9" spans="2:34" x14ac:dyDescent="0.3">
      <c r="B9" s="7"/>
      <c r="C9" s="3" t="s">
        <v>324</v>
      </c>
    </row>
    <row r="10" spans="2:34" x14ac:dyDescent="0.3">
      <c r="B10" s="8"/>
      <c r="C10" s="3" t="s">
        <v>325</v>
      </c>
    </row>
    <row r="13" spans="2:34" ht="14" thickBot="1" x14ac:dyDescent="0.35"/>
    <row r="14" spans="2:34" x14ac:dyDescent="0.3">
      <c r="C14" s="9"/>
      <c r="D14" s="10"/>
      <c r="E14" s="10"/>
      <c r="F14" s="10"/>
      <c r="G14" s="11" t="s">
        <v>326</v>
      </c>
      <c r="H14" s="246" t="s">
        <v>147</v>
      </c>
      <c r="K14" s="47" t="s">
        <v>327</v>
      </c>
      <c r="L14" s="15"/>
      <c r="M14" s="15"/>
      <c r="N14" s="15"/>
      <c r="O14" s="15"/>
      <c r="P14" s="15"/>
      <c r="R14" s="40" t="s">
        <v>222</v>
      </c>
      <c r="S14" s="41" t="s">
        <v>232</v>
      </c>
      <c r="T14" s="11" t="s">
        <v>215</v>
      </c>
      <c r="U14" s="246" t="str">
        <f>H14</f>
        <v>ng40ran1</v>
      </c>
      <c r="AB14" s="47" t="s">
        <v>327</v>
      </c>
      <c r="AD14" s="9"/>
      <c r="AE14" s="10"/>
      <c r="AF14" s="10"/>
      <c r="AG14" s="11" t="s">
        <v>215</v>
      </c>
      <c r="AH14" s="12" t="str">
        <f>H14</f>
        <v>ng40ran1</v>
      </c>
    </row>
    <row r="15" spans="2:34" x14ac:dyDescent="0.3">
      <c r="C15" s="34" t="s">
        <v>235</v>
      </c>
      <c r="D15" s="36"/>
      <c r="E15" s="14"/>
      <c r="F15" s="14"/>
      <c r="G15" s="15" t="s">
        <v>328</v>
      </c>
      <c r="H15" s="17" t="s">
        <v>329</v>
      </c>
      <c r="K15" s="48" t="s">
        <v>330</v>
      </c>
      <c r="L15" s="15"/>
      <c r="M15" s="15"/>
      <c r="N15" s="15"/>
      <c r="O15" s="15"/>
      <c r="P15" s="15"/>
      <c r="R15" s="13" t="s">
        <v>227</v>
      </c>
      <c r="S15" s="256" t="s">
        <v>184</v>
      </c>
      <c r="T15" s="15" t="s">
        <v>216</v>
      </c>
      <c r="U15" s="17" t="s">
        <v>8</v>
      </c>
      <c r="AB15" s="48" t="s">
        <v>330</v>
      </c>
      <c r="AD15" s="13"/>
      <c r="AE15" s="14"/>
      <c r="AF15" s="14"/>
      <c r="AG15" s="15" t="s">
        <v>216</v>
      </c>
      <c r="AH15" s="17" t="s">
        <v>217</v>
      </c>
    </row>
    <row r="16" spans="2:34" x14ac:dyDescent="0.3">
      <c r="C16" s="24"/>
      <c r="D16" s="36"/>
      <c r="E16" s="14"/>
      <c r="F16" s="14"/>
      <c r="G16" s="32"/>
      <c r="H16" s="18"/>
      <c r="K16" s="48"/>
      <c r="L16" s="15"/>
      <c r="M16" s="15"/>
      <c r="N16" s="15"/>
      <c r="O16" s="15"/>
      <c r="P16" s="15"/>
      <c r="R16" s="13" t="s">
        <v>226</v>
      </c>
      <c r="S16" s="257" t="s">
        <v>177</v>
      </c>
      <c r="T16" s="15"/>
      <c r="U16" s="17"/>
      <c r="AB16" s="48"/>
      <c r="AD16" s="13"/>
      <c r="AE16" s="14"/>
      <c r="AF16" s="14"/>
      <c r="AG16" s="15"/>
      <c r="AH16" s="17"/>
    </row>
    <row r="17" spans="3:34" x14ac:dyDescent="0.3">
      <c r="C17" s="34" t="s">
        <v>233</v>
      </c>
      <c r="D17" s="36" t="s">
        <v>237</v>
      </c>
      <c r="E17" s="14"/>
      <c r="F17" s="14"/>
      <c r="G17" s="14" t="s">
        <v>223</v>
      </c>
      <c r="H17" s="18" t="s">
        <v>228</v>
      </c>
      <c r="K17" s="48" t="s">
        <v>331</v>
      </c>
      <c r="L17" s="15"/>
      <c r="M17" s="15"/>
      <c r="N17" s="15"/>
      <c r="O17" s="15"/>
      <c r="P17" s="15"/>
      <c r="R17" s="19" t="s">
        <v>225</v>
      </c>
      <c r="S17" s="256" t="s">
        <v>186</v>
      </c>
      <c r="T17" s="14"/>
      <c r="U17" s="18"/>
      <c r="AB17" s="48" t="s">
        <v>332</v>
      </c>
      <c r="AD17" s="35" t="s">
        <v>239</v>
      </c>
      <c r="AE17" s="14" t="s">
        <v>223</v>
      </c>
      <c r="AF17" s="14"/>
      <c r="AG17" s="14"/>
      <c r="AH17" s="17"/>
    </row>
    <row r="18" spans="3:34" ht="12.75" customHeight="1" x14ac:dyDescent="0.3">
      <c r="C18" s="34" t="s">
        <v>234</v>
      </c>
      <c r="D18" s="36" t="s">
        <v>333</v>
      </c>
      <c r="E18" s="32"/>
      <c r="F18" s="14"/>
      <c r="G18" s="14" t="s">
        <v>221</v>
      </c>
      <c r="H18" s="98">
        <v>1</v>
      </c>
      <c r="K18" s="21"/>
      <c r="L18" s="14"/>
      <c r="M18" s="14"/>
      <c r="N18" s="14"/>
      <c r="O18" s="14"/>
      <c r="P18" s="14"/>
      <c r="R18" s="13" t="s">
        <v>334</v>
      </c>
      <c r="S18" s="256" t="s">
        <v>187</v>
      </c>
      <c r="T18" s="14"/>
      <c r="U18" s="18"/>
      <c r="AB18" s="21"/>
      <c r="AD18" s="99">
        <v>0</v>
      </c>
      <c r="AE18" s="14" t="s">
        <v>335</v>
      </c>
      <c r="AF18" s="14"/>
      <c r="AG18" s="14"/>
      <c r="AH18" s="17"/>
    </row>
    <row r="19" spans="3:34" ht="14" thickBot="1" x14ac:dyDescent="0.35">
      <c r="C19" s="34" t="s">
        <v>236</v>
      </c>
      <c r="D19" s="36"/>
      <c r="E19" s="14"/>
      <c r="F19" s="20"/>
      <c r="G19" s="14" t="s">
        <v>336</v>
      </c>
      <c r="H19" s="100" t="s">
        <v>167</v>
      </c>
      <c r="K19" s="21"/>
      <c r="L19" s="14"/>
      <c r="M19" s="14"/>
      <c r="N19" s="14"/>
      <c r="O19" s="14"/>
      <c r="P19" s="14"/>
      <c r="R19" s="19" t="s">
        <v>337</v>
      </c>
      <c r="S19" s="111" t="s">
        <v>9</v>
      </c>
      <c r="T19" s="14"/>
      <c r="U19" s="18"/>
      <c r="AB19" s="21"/>
      <c r="AD19" s="101" t="s">
        <v>284</v>
      </c>
      <c r="AE19" s="14" t="s">
        <v>336</v>
      </c>
      <c r="AF19" s="14"/>
      <c r="AG19" s="14"/>
      <c r="AH19" s="17"/>
    </row>
    <row r="20" spans="3:34" ht="14" thickBot="1" x14ac:dyDescent="0.35">
      <c r="C20" s="19"/>
      <c r="D20" s="14"/>
      <c r="E20" s="14"/>
      <c r="F20" s="14"/>
      <c r="G20" s="14" t="s">
        <v>338</v>
      </c>
      <c r="H20" s="100" t="s">
        <v>170</v>
      </c>
      <c r="I20" s="251" t="s">
        <v>287</v>
      </c>
      <c r="J20" s="248"/>
      <c r="K20" s="21"/>
      <c r="L20" s="14"/>
      <c r="M20" s="14"/>
      <c r="N20" s="14"/>
      <c r="O20" s="14"/>
      <c r="P20" s="14"/>
      <c r="R20" s="19" t="s">
        <v>340</v>
      </c>
      <c r="S20" s="92" t="s">
        <v>173</v>
      </c>
      <c r="T20" s="14"/>
      <c r="U20" s="18"/>
      <c r="AB20" s="21"/>
      <c r="AC20" s="56" t="s">
        <v>339</v>
      </c>
      <c r="AD20" s="103" t="s">
        <v>174</v>
      </c>
      <c r="AE20" s="14" t="s">
        <v>338</v>
      </c>
      <c r="AF20" s="14"/>
      <c r="AG20" s="14"/>
      <c r="AH20" s="18"/>
    </row>
    <row r="21" spans="3:34" x14ac:dyDescent="0.3">
      <c r="C21" s="35" t="s">
        <v>232</v>
      </c>
      <c r="D21" s="42" t="s">
        <v>222</v>
      </c>
      <c r="E21" s="33"/>
      <c r="F21" s="14"/>
      <c r="G21" s="23" t="s">
        <v>341</v>
      </c>
      <c r="H21" s="100" t="s">
        <v>175</v>
      </c>
      <c r="K21" s="21"/>
      <c r="L21" s="14"/>
      <c r="M21" s="14"/>
      <c r="N21" s="14"/>
      <c r="O21" s="14"/>
      <c r="P21" s="14"/>
      <c r="R21" s="13"/>
      <c r="S21" s="23"/>
      <c r="T21" s="23"/>
      <c r="U21" s="18"/>
      <c r="AB21" s="21"/>
      <c r="AD21" s="103" t="s">
        <v>176</v>
      </c>
      <c r="AE21" s="23" t="s">
        <v>341</v>
      </c>
      <c r="AF21" s="14"/>
      <c r="AG21" s="14" t="s">
        <v>222</v>
      </c>
      <c r="AH21" s="38" t="s">
        <v>232</v>
      </c>
    </row>
    <row r="22" spans="3:34" ht="12.75" customHeight="1" x14ac:dyDescent="0.3">
      <c r="C22" s="254" t="s">
        <v>177</v>
      </c>
      <c r="D22" s="14" t="s">
        <v>227</v>
      </c>
      <c r="E22" s="14"/>
      <c r="F22" s="105" t="s">
        <v>178</v>
      </c>
      <c r="G22" s="32" t="s">
        <v>242</v>
      </c>
      <c r="H22" s="106" t="s">
        <v>180</v>
      </c>
      <c r="K22" s="21"/>
      <c r="L22" s="14"/>
      <c r="M22" s="14"/>
      <c r="N22" s="14"/>
      <c r="O22" s="14"/>
      <c r="P22" s="14"/>
      <c r="R22" s="269" t="s">
        <v>243</v>
      </c>
      <c r="S22" s="270"/>
      <c r="T22" s="270"/>
      <c r="U22" s="271"/>
      <c r="AB22" s="21"/>
      <c r="AD22" s="22" t="s">
        <v>342</v>
      </c>
      <c r="AE22" s="32" t="s">
        <v>277</v>
      </c>
      <c r="AF22" s="7" t="s">
        <v>343</v>
      </c>
      <c r="AG22" s="14" t="s">
        <v>227</v>
      </c>
      <c r="AH22" s="44" t="str">
        <f t="shared" ref="AH22:AH27" si="0">C22</f>
        <v>enp3s0f0</v>
      </c>
    </row>
    <row r="23" spans="3:34" x14ac:dyDescent="0.3">
      <c r="C23" s="245" t="s">
        <v>184</v>
      </c>
      <c r="D23" s="14" t="s">
        <v>226</v>
      </c>
      <c r="E23" s="14"/>
      <c r="F23" s="14"/>
      <c r="G23" s="14"/>
      <c r="H23" s="18"/>
      <c r="K23" s="21"/>
      <c r="L23" s="14"/>
      <c r="M23" s="14"/>
      <c r="N23" s="14"/>
      <c r="O23" s="14"/>
      <c r="P23" s="14"/>
      <c r="R23" s="34"/>
      <c r="S23" s="36" t="s">
        <v>244</v>
      </c>
      <c r="T23" s="36"/>
      <c r="U23" s="45"/>
      <c r="AB23" s="21"/>
      <c r="AD23" s="13"/>
      <c r="AE23" s="14"/>
      <c r="AF23" s="14"/>
      <c r="AG23" s="14" t="s">
        <v>226</v>
      </c>
      <c r="AH23" s="44" t="str">
        <f t="shared" si="0"/>
        <v>0000:03:00.1</v>
      </c>
    </row>
    <row r="24" spans="3:34" x14ac:dyDescent="0.3">
      <c r="C24" s="244" t="s">
        <v>186</v>
      </c>
      <c r="D24" s="23" t="s">
        <v>225</v>
      </c>
      <c r="E24" s="14"/>
      <c r="F24" s="14"/>
      <c r="G24" s="14" t="s">
        <v>223</v>
      </c>
      <c r="H24" s="18" t="s">
        <v>228</v>
      </c>
      <c r="K24" s="21"/>
      <c r="L24" s="14"/>
      <c r="M24" s="14"/>
      <c r="N24" s="14"/>
      <c r="O24" s="14"/>
      <c r="P24" s="14"/>
      <c r="R24" s="34"/>
      <c r="S24" s="36"/>
      <c r="T24" s="36"/>
      <c r="U24" s="45"/>
      <c r="AB24" s="21"/>
      <c r="AD24" s="35" t="s">
        <v>238</v>
      </c>
      <c r="AE24" s="14" t="s">
        <v>223</v>
      </c>
      <c r="AF24" s="14"/>
      <c r="AG24" s="14" t="s">
        <v>225</v>
      </c>
      <c r="AH24" s="44" t="str">
        <f t="shared" si="0"/>
        <v>00:1e:67:cb:af:02</v>
      </c>
    </row>
    <row r="25" spans="3:34" x14ac:dyDescent="0.3">
      <c r="C25" s="244" t="s">
        <v>187</v>
      </c>
      <c r="D25" s="14" t="s">
        <v>334</v>
      </c>
      <c r="E25" s="14"/>
      <c r="F25" s="20"/>
      <c r="G25" s="14" t="s">
        <v>221</v>
      </c>
      <c r="H25" s="98">
        <v>3</v>
      </c>
      <c r="K25" s="21"/>
      <c r="L25" s="14"/>
      <c r="M25" s="14"/>
      <c r="N25" s="14"/>
      <c r="O25" s="14"/>
      <c r="P25" s="14"/>
      <c r="R25" s="34"/>
      <c r="S25" s="36"/>
      <c r="T25" s="36"/>
      <c r="U25" s="45"/>
      <c r="AB25" s="21"/>
      <c r="AD25" s="99">
        <v>2</v>
      </c>
      <c r="AE25" s="14" t="s">
        <v>221</v>
      </c>
      <c r="AF25" s="14"/>
      <c r="AG25" s="14" t="s">
        <v>334</v>
      </c>
      <c r="AH25" s="44" t="str">
        <f t="shared" si="0"/>
        <v>10.128.16.1</v>
      </c>
    </row>
    <row r="26" spans="3:34" ht="14" thickBot="1" x14ac:dyDescent="0.35">
      <c r="C26" s="245" t="s">
        <v>9</v>
      </c>
      <c r="D26" s="23" t="s">
        <v>337</v>
      </c>
      <c r="E26" s="14"/>
      <c r="F26" s="14"/>
      <c r="G26" s="14" t="s">
        <v>336</v>
      </c>
      <c r="H26" s="100" t="s">
        <v>188</v>
      </c>
      <c r="K26" s="21"/>
      <c r="L26" s="14"/>
      <c r="M26" s="14"/>
      <c r="N26" s="14"/>
      <c r="O26" s="14"/>
      <c r="P26" s="14"/>
      <c r="R26" s="13" t="s">
        <v>224</v>
      </c>
      <c r="S26" s="14" t="s">
        <v>223</v>
      </c>
      <c r="T26" s="14" t="s">
        <v>240</v>
      </c>
      <c r="U26" s="18"/>
      <c r="AB26" s="21"/>
      <c r="AD26" s="112" t="s">
        <v>190</v>
      </c>
      <c r="AE26" s="14" t="s">
        <v>336</v>
      </c>
      <c r="AF26" s="14"/>
      <c r="AG26" s="14" t="s">
        <v>337</v>
      </c>
      <c r="AH26" s="44" t="str">
        <f t="shared" si="0"/>
        <v>ng40</v>
      </c>
    </row>
    <row r="27" spans="3:34" ht="14" thickBot="1" x14ac:dyDescent="0.35">
      <c r="C27" s="245" t="s">
        <v>173</v>
      </c>
      <c r="D27" s="23" t="s">
        <v>340</v>
      </c>
      <c r="E27" s="14"/>
      <c r="F27" s="14"/>
      <c r="G27" s="14" t="s">
        <v>338</v>
      </c>
      <c r="H27" s="100" t="s">
        <v>191</v>
      </c>
      <c r="I27" s="251" t="s">
        <v>287</v>
      </c>
      <c r="J27" s="255" t="s">
        <v>6</v>
      </c>
      <c r="K27" s="21"/>
      <c r="L27" s="14"/>
      <c r="M27" s="14"/>
      <c r="N27" s="14"/>
      <c r="O27" s="14"/>
      <c r="P27" s="14"/>
      <c r="R27" s="113" t="s">
        <v>189</v>
      </c>
      <c r="S27" s="14" t="s">
        <v>218</v>
      </c>
      <c r="T27" s="46" t="str">
        <f>R27</f>
        <v>0000:08:00.0</v>
      </c>
      <c r="U27" s="18"/>
      <c r="AB27" s="21"/>
      <c r="AC27" s="255" t="s">
        <v>6</v>
      </c>
      <c r="AD27" s="113" t="s">
        <v>193</v>
      </c>
      <c r="AE27" s="14" t="s">
        <v>338</v>
      </c>
      <c r="AF27" s="14"/>
      <c r="AG27" s="14" t="s">
        <v>340</v>
      </c>
      <c r="AH27" s="44" t="str">
        <f t="shared" si="0"/>
        <v>ng40</v>
      </c>
    </row>
    <row r="28" spans="3:34" x14ac:dyDescent="0.3">
      <c r="C28" s="13"/>
      <c r="D28" s="14"/>
      <c r="E28" s="14"/>
      <c r="F28" s="14"/>
      <c r="G28" s="23" t="s">
        <v>341</v>
      </c>
      <c r="H28" s="100" t="s">
        <v>194</v>
      </c>
      <c r="K28" s="21"/>
      <c r="R28" s="113" t="s">
        <v>192</v>
      </c>
      <c r="S28" s="14" t="s">
        <v>219</v>
      </c>
      <c r="T28" s="16" t="str">
        <f>R28</f>
        <v>14:dd:a9:11:76:3d</v>
      </c>
      <c r="U28" s="18"/>
      <c r="AB28" s="21"/>
      <c r="AD28" s="113" t="s">
        <v>196</v>
      </c>
      <c r="AE28" s="23" t="s">
        <v>341</v>
      </c>
      <c r="AF28" s="14"/>
      <c r="AG28" s="14"/>
      <c r="AH28" s="18"/>
    </row>
    <row r="29" spans="3:34" ht="12.75" customHeight="1" x14ac:dyDescent="0.3">
      <c r="C29" s="13"/>
      <c r="D29" s="14"/>
      <c r="E29" s="14"/>
      <c r="F29" s="25" t="s">
        <v>344</v>
      </c>
      <c r="G29" s="32" t="s">
        <v>242</v>
      </c>
      <c r="H29" s="106" t="s">
        <v>198</v>
      </c>
      <c r="K29" s="21"/>
      <c r="L29" s="14"/>
      <c r="M29" s="14"/>
      <c r="N29" s="14"/>
      <c r="O29" s="14"/>
      <c r="P29" s="14"/>
      <c r="Q29"/>
      <c r="R29" s="249" t="s">
        <v>195</v>
      </c>
      <c r="S29" s="23" t="s">
        <v>220</v>
      </c>
      <c r="T29" s="16" t="str">
        <f>R29</f>
        <v>enp8s0</v>
      </c>
      <c r="U29" s="18"/>
      <c r="AB29" s="21"/>
      <c r="AD29" s="22" t="s">
        <v>345</v>
      </c>
      <c r="AE29" s="32" t="s">
        <v>277</v>
      </c>
      <c r="AF29" s="7" t="s">
        <v>346</v>
      </c>
      <c r="AG29" s="14"/>
      <c r="AH29" s="18"/>
    </row>
    <row r="30" spans="3:34" x14ac:dyDescent="0.3">
      <c r="C30" s="13"/>
      <c r="D30" s="14"/>
      <c r="E30" s="14"/>
      <c r="F30" s="14"/>
      <c r="G30" s="14"/>
      <c r="H30" s="18"/>
      <c r="K30" s="21"/>
      <c r="R30" s="90" t="s">
        <v>166</v>
      </c>
      <c r="S30" s="104" t="s">
        <v>201</v>
      </c>
      <c r="T30" s="104" t="s">
        <v>201</v>
      </c>
      <c r="U30" s="18"/>
      <c r="AB30" s="21"/>
      <c r="AD30" s="13"/>
      <c r="AE30" s="14"/>
      <c r="AF30" s="14"/>
      <c r="AG30" s="36"/>
      <c r="AH30" s="54" t="s">
        <v>235</v>
      </c>
    </row>
    <row r="31" spans="3:34" ht="14" thickBot="1" x14ac:dyDescent="0.35">
      <c r="C31" s="13"/>
      <c r="D31" s="14"/>
      <c r="E31" s="14"/>
      <c r="F31" s="14"/>
      <c r="G31" s="14" t="s">
        <v>223</v>
      </c>
      <c r="H31" s="18" t="s">
        <v>228</v>
      </c>
      <c r="K31" s="21"/>
      <c r="L31" s="14"/>
      <c r="M31" s="14"/>
      <c r="N31" s="14"/>
      <c r="O31" s="14"/>
      <c r="P31" s="14"/>
      <c r="Q31" s="14"/>
      <c r="R31" s="30" t="s">
        <v>7</v>
      </c>
      <c r="S31" s="28" t="s">
        <v>280</v>
      </c>
      <c r="T31" s="250" t="s">
        <v>5</v>
      </c>
      <c r="U31" s="29"/>
      <c r="AB31" s="21"/>
      <c r="AD31" s="35" t="s">
        <v>239</v>
      </c>
      <c r="AE31" s="14" t="s">
        <v>223</v>
      </c>
      <c r="AF31" s="14"/>
      <c r="AG31" s="36"/>
      <c r="AH31" s="39"/>
    </row>
    <row r="32" spans="3:34" x14ac:dyDescent="0.3">
      <c r="C32" s="13"/>
      <c r="D32" s="14"/>
      <c r="E32" s="14"/>
      <c r="F32" s="20"/>
      <c r="G32" s="14" t="s">
        <v>221</v>
      </c>
      <c r="H32" s="98">
        <v>5</v>
      </c>
      <c r="K32" s="21"/>
      <c r="L32" s="14"/>
      <c r="M32" s="14"/>
      <c r="N32" s="14"/>
      <c r="O32" s="14"/>
      <c r="P32" s="14"/>
      <c r="R32" s="14" t="s">
        <v>16</v>
      </c>
      <c r="S32" s="14"/>
      <c r="T32" s="235"/>
      <c r="U32" s="14"/>
      <c r="AB32" s="21"/>
      <c r="AD32" s="99">
        <v>4</v>
      </c>
      <c r="AE32" s="14" t="s">
        <v>221</v>
      </c>
      <c r="AF32" s="14"/>
      <c r="AG32" s="53" t="s">
        <v>237</v>
      </c>
      <c r="AH32" s="54" t="s">
        <v>233</v>
      </c>
    </row>
    <row r="33" spans="3:34" ht="14" thickBot="1" x14ac:dyDescent="0.35">
      <c r="C33" s="13"/>
      <c r="D33" s="14"/>
      <c r="E33" s="14"/>
      <c r="F33" s="14"/>
      <c r="G33" s="14" t="s">
        <v>336</v>
      </c>
      <c r="H33" s="100" t="s">
        <v>202</v>
      </c>
      <c r="K33" s="21"/>
      <c r="L33" s="14"/>
      <c r="M33" s="14"/>
      <c r="N33" s="14"/>
      <c r="O33" s="14"/>
      <c r="P33" s="14"/>
      <c r="S33" s="14"/>
      <c r="AB33" s="21"/>
      <c r="AD33" s="101" t="s">
        <v>153</v>
      </c>
      <c r="AE33" s="14" t="s">
        <v>336</v>
      </c>
      <c r="AF33" s="14"/>
      <c r="AG33" s="53" t="s">
        <v>333</v>
      </c>
      <c r="AH33" s="54" t="s">
        <v>234</v>
      </c>
    </row>
    <row r="34" spans="3:34" ht="14" thickBot="1" x14ac:dyDescent="0.35">
      <c r="C34" s="13"/>
      <c r="D34" s="14"/>
      <c r="E34" s="14"/>
      <c r="F34" s="14"/>
      <c r="G34" s="14" t="s">
        <v>338</v>
      </c>
      <c r="H34" s="100" t="s">
        <v>204</v>
      </c>
      <c r="I34" s="251" t="s">
        <v>287</v>
      </c>
      <c r="J34" s="248"/>
      <c r="K34" s="21"/>
      <c r="L34" s="14"/>
      <c r="M34" s="14"/>
      <c r="N34" s="14"/>
      <c r="O34" s="14"/>
      <c r="P34" s="14"/>
      <c r="S34" s="14"/>
      <c r="AB34" s="21"/>
      <c r="AC34" s="56" t="s">
        <v>339</v>
      </c>
      <c r="AD34" s="113" t="s">
        <v>206</v>
      </c>
      <c r="AE34" s="14" t="s">
        <v>338</v>
      </c>
      <c r="AF34" s="14"/>
      <c r="AG34" s="53" t="s">
        <v>236</v>
      </c>
      <c r="AH34" s="54"/>
    </row>
    <row r="35" spans="3:34" ht="14" thickBot="1" x14ac:dyDescent="0.35">
      <c r="C35" s="13"/>
      <c r="D35" s="14"/>
      <c r="E35" s="14"/>
      <c r="F35" s="14"/>
      <c r="G35" s="23" t="s">
        <v>341</v>
      </c>
      <c r="H35" s="100" t="s">
        <v>36</v>
      </c>
      <c r="K35" s="21"/>
      <c r="L35" s="14"/>
      <c r="M35" s="14"/>
      <c r="N35" s="14"/>
      <c r="O35" s="14"/>
      <c r="P35" s="14"/>
      <c r="S35" s="14"/>
      <c r="T35" s="57"/>
      <c r="AB35" s="21"/>
      <c r="AD35" s="103" t="s">
        <v>37</v>
      </c>
      <c r="AE35" s="23" t="s">
        <v>341</v>
      </c>
      <c r="AF35" s="14"/>
      <c r="AG35" s="14"/>
      <c r="AH35" s="18"/>
    </row>
    <row r="36" spans="3:34" ht="12.75" customHeight="1" x14ac:dyDescent="0.3">
      <c r="C36" s="13"/>
      <c r="D36" s="14"/>
      <c r="E36" s="14"/>
      <c r="F36" s="25" t="s">
        <v>347</v>
      </c>
      <c r="G36" s="32" t="s">
        <v>231</v>
      </c>
      <c r="H36" s="106" t="s">
        <v>39</v>
      </c>
      <c r="K36" s="21"/>
      <c r="L36" s="14"/>
      <c r="M36" s="14"/>
      <c r="N36" s="14"/>
      <c r="O36" s="14"/>
      <c r="P36" s="14"/>
      <c r="R36" s="236" t="s">
        <v>40</v>
      </c>
      <c r="S36" s="150" t="s">
        <v>41</v>
      </c>
      <c r="T36" s="150" t="s">
        <v>240</v>
      </c>
      <c r="U36" s="237" t="s">
        <v>223</v>
      </c>
      <c r="AB36" s="21"/>
      <c r="AD36" s="22" t="s">
        <v>348</v>
      </c>
      <c r="AE36" s="32" t="s">
        <v>277</v>
      </c>
      <c r="AF36" s="7" t="s">
        <v>349</v>
      </c>
      <c r="AG36" s="14"/>
      <c r="AH36" s="18"/>
    </row>
    <row r="37" spans="3:34" x14ac:dyDescent="0.3">
      <c r="C37" s="13"/>
      <c r="D37" s="14"/>
      <c r="E37" s="14"/>
      <c r="F37" s="14"/>
      <c r="G37" s="14"/>
      <c r="H37" s="18"/>
      <c r="K37" s="21"/>
      <c r="L37" s="14"/>
      <c r="M37" s="14"/>
      <c r="N37" s="14"/>
      <c r="O37" s="14"/>
      <c r="P37" s="14"/>
      <c r="R37" s="238" t="s">
        <v>152</v>
      </c>
      <c r="S37" s="155"/>
      <c r="T37" s="155"/>
      <c r="U37" s="160"/>
      <c r="AB37" s="21"/>
      <c r="AC37" s="18"/>
      <c r="AD37" s="13"/>
      <c r="AE37" s="14"/>
      <c r="AF37" s="14"/>
      <c r="AG37" s="14"/>
      <c r="AH37" s="18"/>
    </row>
    <row r="38" spans="3:34" x14ac:dyDescent="0.3">
      <c r="C38" s="13"/>
      <c r="D38" s="14"/>
      <c r="E38" s="14"/>
      <c r="F38" s="14"/>
      <c r="G38" s="14" t="s">
        <v>223</v>
      </c>
      <c r="H38" s="18" t="s">
        <v>224</v>
      </c>
      <c r="K38" s="21"/>
      <c r="L38" s="14"/>
      <c r="M38" s="14"/>
      <c r="N38" s="14"/>
      <c r="O38" s="14"/>
      <c r="P38" s="14"/>
      <c r="R38" s="238" t="s">
        <v>44</v>
      </c>
      <c r="S38" s="155"/>
      <c r="T38" s="155"/>
      <c r="U38" s="160"/>
      <c r="AB38" s="21"/>
      <c r="AC38" s="18"/>
      <c r="AD38"/>
      <c r="AE38"/>
      <c r="AF38" s="14"/>
      <c r="AG38" s="14"/>
      <c r="AH38" s="18"/>
    </row>
    <row r="39" spans="3:34" x14ac:dyDescent="0.3">
      <c r="C39" s="13"/>
      <c r="D39" s="14"/>
      <c r="E39" s="14"/>
      <c r="F39" s="20"/>
      <c r="G39" s="14" t="s">
        <v>336</v>
      </c>
      <c r="H39" s="135" t="s">
        <v>150</v>
      </c>
      <c r="K39" s="21"/>
      <c r="L39" s="14"/>
      <c r="M39" s="14"/>
      <c r="N39" s="14"/>
      <c r="O39" s="14"/>
      <c r="P39" s="14"/>
      <c r="R39" s="238"/>
      <c r="S39" s="155"/>
      <c r="T39" s="155"/>
      <c r="U39" s="160"/>
      <c r="AB39" s="21"/>
      <c r="AC39" s="18"/>
      <c r="AD39"/>
      <c r="AE39"/>
      <c r="AF39" s="14"/>
      <c r="AG39" s="14"/>
      <c r="AH39" s="18"/>
    </row>
    <row r="40" spans="3:34" ht="14" thickBot="1" x14ac:dyDescent="0.35">
      <c r="C40" s="13"/>
      <c r="D40" s="14"/>
      <c r="E40" s="14"/>
      <c r="F40" s="14"/>
      <c r="G40" s="14" t="s">
        <v>338</v>
      </c>
      <c r="H40" s="100" t="s">
        <v>155</v>
      </c>
      <c r="I40"/>
      <c r="J40"/>
      <c r="K40" s="21"/>
      <c r="L40" s="14"/>
      <c r="M40" s="14"/>
      <c r="N40" s="14"/>
      <c r="O40" s="14"/>
      <c r="P40" s="14"/>
      <c r="R40" s="145"/>
      <c r="S40" s="155"/>
      <c r="T40" s="155"/>
      <c r="U40" s="18"/>
      <c r="AB40" s="21"/>
      <c r="AC40" s="18"/>
      <c r="AD40"/>
      <c r="AE40"/>
      <c r="AF40" s="14"/>
      <c r="AG40" s="14"/>
      <c r="AH40" s="18"/>
    </row>
    <row r="41" spans="3:34" x14ac:dyDescent="0.3">
      <c r="C41" s="13"/>
      <c r="D41" s="14"/>
      <c r="E41" s="14"/>
      <c r="F41" s="14"/>
      <c r="G41" s="23" t="s">
        <v>341</v>
      </c>
      <c r="H41" s="100" t="s">
        <v>158</v>
      </c>
      <c r="I41" s="252" t="s">
        <v>157</v>
      </c>
      <c r="K41" s="21"/>
      <c r="L41" s="14"/>
      <c r="M41" s="14"/>
      <c r="N41" s="14"/>
      <c r="O41" s="14"/>
      <c r="P41" s="14"/>
      <c r="R41" s="239" t="s">
        <v>157</v>
      </c>
      <c r="S41" s="155"/>
      <c r="T41" s="155"/>
      <c r="U41" s="160"/>
      <c r="AB41" s="21"/>
      <c r="AC41" s="18"/>
      <c r="AD41"/>
      <c r="AE41"/>
      <c r="AF41" s="14"/>
      <c r="AG41" s="14"/>
      <c r="AH41" s="18"/>
    </row>
    <row r="42" spans="3:34" ht="27.5" thickBot="1" x14ac:dyDescent="0.35">
      <c r="C42" s="13"/>
      <c r="D42" s="14"/>
      <c r="E42" s="14"/>
      <c r="F42" s="60" t="s">
        <v>350</v>
      </c>
      <c r="G42" s="32" t="s">
        <v>231</v>
      </c>
      <c r="H42" s="26" t="s">
        <v>288</v>
      </c>
      <c r="I42" s="253" t="s">
        <v>160</v>
      </c>
      <c r="J42" s="3" t="s">
        <v>15</v>
      </c>
      <c r="K42" s="21"/>
      <c r="L42" s="14"/>
      <c r="M42" s="14"/>
      <c r="N42" s="14"/>
      <c r="O42" s="14"/>
      <c r="P42" s="14"/>
      <c r="R42" s="240" t="s">
        <v>160</v>
      </c>
      <c r="S42" s="155"/>
      <c r="T42" s="155"/>
      <c r="U42" s="160"/>
      <c r="AB42" s="21"/>
      <c r="AC42" s="18"/>
      <c r="AD42"/>
      <c r="AE42"/>
      <c r="AF42" s="14"/>
      <c r="AG42" s="14"/>
      <c r="AH42" s="18"/>
    </row>
    <row r="43" spans="3:34" ht="45" customHeight="1" thickBot="1" x14ac:dyDescent="0.35">
      <c r="C43" s="13"/>
      <c r="D43" s="14"/>
      <c r="E43" s="14"/>
      <c r="F43" s="14"/>
      <c r="G43" s="14"/>
      <c r="H43" s="18"/>
      <c r="K43" s="21"/>
      <c r="L43" s="14"/>
      <c r="M43" s="14"/>
      <c r="N43" s="14"/>
      <c r="O43" s="14"/>
      <c r="P43" s="14"/>
      <c r="R43" s="145"/>
      <c r="S43" s="155"/>
      <c r="T43" s="155"/>
      <c r="U43" s="160"/>
      <c r="AB43" s="21"/>
      <c r="AC43" s="18"/>
      <c r="AD43"/>
      <c r="AE43"/>
      <c r="AF43" s="14"/>
      <c r="AG43" s="14"/>
      <c r="AH43" s="18"/>
    </row>
    <row r="44" spans="3:34" ht="14" thickBot="1" x14ac:dyDescent="0.35">
      <c r="C44" s="30"/>
      <c r="D44" s="28"/>
      <c r="E44" s="28"/>
      <c r="F44" s="28"/>
      <c r="G44" s="28"/>
      <c r="H44" s="29" t="s">
        <v>229</v>
      </c>
      <c r="K44" s="21"/>
      <c r="L44" s="14"/>
      <c r="M44" s="14"/>
      <c r="N44" s="14"/>
      <c r="O44" s="14"/>
      <c r="P44" s="14"/>
      <c r="R44" s="239" t="s">
        <v>54</v>
      </c>
      <c r="S44" s="155"/>
      <c r="T44" s="155"/>
      <c r="U44" s="160"/>
      <c r="AB44" s="21"/>
      <c r="AD44" s="30"/>
      <c r="AE44" s="28"/>
      <c r="AF44" s="28"/>
      <c r="AG44" s="28"/>
      <c r="AH44" s="37" t="s">
        <v>229</v>
      </c>
    </row>
    <row r="45" spans="3:34" ht="14" thickBot="1" x14ac:dyDescent="0.35">
      <c r="C45" s="9"/>
      <c r="D45" s="10"/>
      <c r="E45" s="10"/>
      <c r="F45" s="10"/>
      <c r="G45" s="14" t="s">
        <v>223</v>
      </c>
      <c r="H45" s="18" t="s">
        <v>228</v>
      </c>
      <c r="K45" s="21"/>
      <c r="L45" s="14"/>
      <c r="M45" s="14"/>
      <c r="N45" s="14"/>
      <c r="O45" s="14"/>
      <c r="P45" s="14"/>
      <c r="R45" s="240" t="s">
        <v>160</v>
      </c>
      <c r="S45" s="155"/>
      <c r="T45" s="155"/>
      <c r="U45" s="160"/>
      <c r="AB45" s="21"/>
      <c r="AD45" s="55" t="s">
        <v>239</v>
      </c>
      <c r="AE45" s="10" t="s">
        <v>223</v>
      </c>
      <c r="AF45" s="10"/>
      <c r="AG45" s="10"/>
      <c r="AH45" s="27"/>
    </row>
    <row r="46" spans="3:34" x14ac:dyDescent="0.3">
      <c r="C46" s="13"/>
      <c r="D46" s="14"/>
      <c r="E46" s="14"/>
      <c r="F46" s="20"/>
      <c r="G46" s="14" t="s">
        <v>221</v>
      </c>
      <c r="H46" s="98">
        <v>7</v>
      </c>
      <c r="K46" s="21"/>
      <c r="L46" s="14"/>
      <c r="M46" s="14"/>
      <c r="N46" s="14"/>
      <c r="O46" s="14"/>
      <c r="P46" s="14"/>
      <c r="R46" s="145"/>
      <c r="S46" s="155"/>
      <c r="T46" s="155"/>
      <c r="U46" s="160"/>
      <c r="AB46" s="21"/>
      <c r="AD46" s="99">
        <v>6</v>
      </c>
      <c r="AE46" s="14" t="s">
        <v>221</v>
      </c>
      <c r="AF46" s="14"/>
      <c r="AG46" s="14"/>
      <c r="AH46" s="18"/>
    </row>
    <row r="47" spans="3:34" ht="14" thickBot="1" x14ac:dyDescent="0.35">
      <c r="C47" s="13"/>
      <c r="D47" s="14"/>
      <c r="E47" s="14"/>
      <c r="F47" s="14"/>
      <c r="G47" s="14" t="s">
        <v>336</v>
      </c>
      <c r="H47" s="100" t="s">
        <v>45</v>
      </c>
      <c r="K47" s="21"/>
      <c r="L47" s="14"/>
      <c r="M47" s="14"/>
      <c r="N47" s="14"/>
      <c r="O47" s="14"/>
      <c r="P47" s="14"/>
      <c r="R47" s="145"/>
      <c r="S47" s="155"/>
      <c r="T47" s="155"/>
      <c r="U47" s="160"/>
      <c r="AB47" s="21"/>
      <c r="AD47" s="101" t="s">
        <v>286</v>
      </c>
      <c r="AE47" s="14" t="s">
        <v>336</v>
      </c>
      <c r="AF47" s="14"/>
      <c r="AG47" s="14"/>
      <c r="AH47" s="18"/>
    </row>
    <row r="48" spans="3:34" ht="14" thickBot="1" x14ac:dyDescent="0.35">
      <c r="C48" s="13"/>
      <c r="D48" s="14"/>
      <c r="E48" s="14"/>
      <c r="F48" s="14"/>
      <c r="G48" s="14" t="s">
        <v>338</v>
      </c>
      <c r="H48" s="100" t="s">
        <v>46</v>
      </c>
      <c r="I48" s="247" t="s">
        <v>287</v>
      </c>
      <c r="J48" s="248"/>
      <c r="K48" s="21"/>
      <c r="L48" s="14"/>
      <c r="M48" s="14"/>
      <c r="N48" s="14"/>
      <c r="O48" s="14"/>
      <c r="P48" s="14"/>
      <c r="R48" s="241" t="s">
        <v>223</v>
      </c>
      <c r="S48" s="28"/>
      <c r="T48" s="216" t="s">
        <v>240</v>
      </c>
      <c r="U48" s="242"/>
      <c r="AB48" s="21"/>
      <c r="AC48" s="56" t="s">
        <v>339</v>
      </c>
      <c r="AD48" s="103" t="s">
        <v>47</v>
      </c>
      <c r="AE48" s="14" t="s">
        <v>338</v>
      </c>
      <c r="AF48" s="14"/>
      <c r="AG48" s="14"/>
      <c r="AH48" s="18"/>
    </row>
    <row r="49" spans="3:34" x14ac:dyDescent="0.3">
      <c r="C49" s="13"/>
      <c r="D49" s="14"/>
      <c r="E49" s="14"/>
      <c r="F49" s="14"/>
      <c r="G49" s="23" t="s">
        <v>341</v>
      </c>
      <c r="H49" s="100" t="s">
        <v>48</v>
      </c>
      <c r="K49" s="21"/>
      <c r="L49" s="14"/>
      <c r="M49" s="14"/>
      <c r="N49" s="14"/>
      <c r="O49" s="14"/>
      <c r="P49" s="14"/>
      <c r="S49" s="14"/>
      <c r="T49" s="235"/>
      <c r="AB49" s="21"/>
      <c r="AD49" s="103" t="s">
        <v>247</v>
      </c>
      <c r="AE49" s="23" t="s">
        <v>341</v>
      </c>
      <c r="AF49" s="14"/>
      <c r="AG49" s="14"/>
      <c r="AH49" s="18"/>
    </row>
    <row r="50" spans="3:34" ht="12.75" customHeight="1" x14ac:dyDescent="0.3">
      <c r="C50" s="13"/>
      <c r="D50" s="14"/>
      <c r="E50" s="14"/>
      <c r="F50" s="25" t="s">
        <v>351</v>
      </c>
      <c r="G50" s="32" t="s">
        <v>242</v>
      </c>
      <c r="H50" s="106" t="s">
        <v>50</v>
      </c>
      <c r="K50" s="21"/>
      <c r="L50" s="14"/>
      <c r="M50" s="14"/>
      <c r="N50" s="14"/>
      <c r="O50" s="14"/>
      <c r="P50" s="14"/>
      <c r="S50" s="14"/>
      <c r="AB50" s="21"/>
      <c r="AD50" s="22" t="s">
        <v>352</v>
      </c>
      <c r="AE50" s="32" t="s">
        <v>277</v>
      </c>
      <c r="AF50" s="7" t="s">
        <v>353</v>
      </c>
      <c r="AG50" s="14"/>
      <c r="AH50" s="18"/>
    </row>
    <row r="51" spans="3:34" x14ac:dyDescent="0.3">
      <c r="C51" s="13"/>
      <c r="D51" s="14"/>
      <c r="E51" s="14"/>
      <c r="F51" s="14"/>
      <c r="G51" s="23"/>
      <c r="H51" s="18"/>
      <c r="K51" s="21"/>
      <c r="L51" s="14"/>
      <c r="M51" s="14"/>
      <c r="N51" s="14"/>
      <c r="O51" s="14"/>
      <c r="P51" s="14"/>
      <c r="S51" s="14"/>
      <c r="AB51" s="21"/>
      <c r="AD51" s="13"/>
      <c r="AE51" s="23"/>
      <c r="AF51" s="14"/>
      <c r="AG51" s="14"/>
      <c r="AH51" s="18"/>
    </row>
    <row r="52" spans="3:34" ht="14" thickBot="1" x14ac:dyDescent="0.35">
      <c r="C52" s="13"/>
      <c r="D52" s="14"/>
      <c r="E52" s="14"/>
      <c r="F52" s="14"/>
      <c r="G52" s="14" t="s">
        <v>223</v>
      </c>
      <c r="H52" s="18" t="s">
        <v>228</v>
      </c>
      <c r="K52" s="21"/>
      <c r="L52" s="14"/>
      <c r="P52" s="14"/>
      <c r="Q52" s="14"/>
      <c r="S52" s="14"/>
      <c r="T52" s="235"/>
      <c r="U52" s="14"/>
      <c r="V52" s="14"/>
      <c r="W52" s="14"/>
      <c r="X52" s="14"/>
      <c r="AB52" s="21"/>
      <c r="AD52" s="35" t="s">
        <v>238</v>
      </c>
      <c r="AE52" s="14" t="s">
        <v>223</v>
      </c>
      <c r="AF52" s="14"/>
      <c r="AG52" s="14"/>
      <c r="AH52" s="18"/>
    </row>
    <row r="53" spans="3:34" ht="45" customHeight="1" x14ac:dyDescent="0.3">
      <c r="C53" s="13"/>
      <c r="D53" s="14"/>
      <c r="E53" s="14"/>
      <c r="F53" s="20"/>
      <c r="G53" s="14" t="s">
        <v>221</v>
      </c>
      <c r="H53" s="98">
        <v>9</v>
      </c>
      <c r="K53" s="21"/>
      <c r="M53" s="40"/>
      <c r="N53" s="51"/>
      <c r="O53" s="51"/>
      <c r="P53" s="10"/>
      <c r="Q53" s="10"/>
      <c r="R53" s="10"/>
      <c r="S53" s="10" t="s">
        <v>355</v>
      </c>
      <c r="T53" s="10"/>
      <c r="U53" s="10"/>
      <c r="V53" s="10"/>
      <c r="W53" s="10"/>
      <c r="X53" s="10"/>
      <c r="Y53" s="11" t="s">
        <v>291</v>
      </c>
      <c r="Z53" s="88" t="s">
        <v>66</v>
      </c>
      <c r="AB53" s="21"/>
      <c r="AD53" s="99">
        <v>8</v>
      </c>
      <c r="AE53" s="14" t="s">
        <v>221</v>
      </c>
      <c r="AF53" s="14"/>
      <c r="AG53" s="14"/>
      <c r="AH53" s="18"/>
    </row>
    <row r="54" spans="3:34" ht="14" thickBot="1" x14ac:dyDescent="0.35">
      <c r="C54" s="13"/>
      <c r="D54" s="14"/>
      <c r="E54" s="14"/>
      <c r="F54" s="14"/>
      <c r="G54" s="14" t="s">
        <v>336</v>
      </c>
      <c r="H54" s="100" t="s">
        <v>55</v>
      </c>
      <c r="K54" s="21"/>
      <c r="M54" s="13"/>
      <c r="N54" s="14"/>
      <c r="O54" s="14"/>
      <c r="P54" s="14"/>
      <c r="Q54" s="14"/>
      <c r="R54" s="14"/>
      <c r="S54" s="14" t="s">
        <v>278</v>
      </c>
      <c r="T54" s="111" t="s">
        <v>189</v>
      </c>
      <c r="U54" s="14"/>
      <c r="V54" s="14"/>
      <c r="W54" s="14"/>
      <c r="X54" s="14"/>
      <c r="Y54" s="15" t="s">
        <v>292</v>
      </c>
      <c r="Z54" s="17" t="s">
        <v>293</v>
      </c>
      <c r="AB54" s="21"/>
      <c r="AD54" s="112" t="s">
        <v>56</v>
      </c>
      <c r="AE54" s="14" t="s">
        <v>336</v>
      </c>
      <c r="AF54" s="14"/>
      <c r="AG54" s="14"/>
      <c r="AH54" s="18"/>
    </row>
    <row r="55" spans="3:34" ht="14" thickBot="1" x14ac:dyDescent="0.35">
      <c r="C55" s="13"/>
      <c r="D55" s="14"/>
      <c r="E55" s="14"/>
      <c r="F55" s="14"/>
      <c r="G55" s="14" t="s">
        <v>338</v>
      </c>
      <c r="H55" s="100" t="s">
        <v>57</v>
      </c>
      <c r="I55" s="247" t="s">
        <v>339</v>
      </c>
      <c r="J55" s="255" t="s">
        <v>6</v>
      </c>
      <c r="K55" s="21"/>
      <c r="M55" s="13"/>
      <c r="N55" s="14"/>
      <c r="O55" s="14"/>
      <c r="P55" s="14"/>
      <c r="Q55" s="14"/>
      <c r="R55" s="14"/>
      <c r="S55" s="14" t="s">
        <v>225</v>
      </c>
      <c r="T55" s="111" t="s">
        <v>71</v>
      </c>
      <c r="U55" s="14"/>
      <c r="V55" s="14"/>
      <c r="W55" s="14"/>
      <c r="X55" s="14"/>
      <c r="Y55" s="14"/>
      <c r="Z55" s="18"/>
      <c r="AB55" s="21"/>
      <c r="AC55" s="255" t="s">
        <v>6</v>
      </c>
      <c r="AD55" s="113" t="s">
        <v>58</v>
      </c>
      <c r="AE55" s="14" t="s">
        <v>338</v>
      </c>
      <c r="AF55" s="14"/>
      <c r="AG55" s="14"/>
      <c r="AH55" s="18"/>
    </row>
    <row r="56" spans="3:34" x14ac:dyDescent="0.3">
      <c r="C56" s="13"/>
      <c r="D56" s="14"/>
      <c r="E56" s="14"/>
      <c r="F56" s="14"/>
      <c r="G56" s="23" t="s">
        <v>341</v>
      </c>
      <c r="H56" s="100" t="s">
        <v>59</v>
      </c>
      <c r="K56" s="21"/>
      <c r="M56" s="13"/>
      <c r="N56" s="14"/>
      <c r="O56" s="14"/>
      <c r="P56" s="14"/>
      <c r="Q56" s="14"/>
      <c r="R56" s="14"/>
      <c r="S56" s="14" t="s">
        <v>294</v>
      </c>
      <c r="T56" s="92" t="s">
        <v>195</v>
      </c>
      <c r="U56" s="14"/>
      <c r="V56" s="14"/>
      <c r="W56" s="14"/>
      <c r="X56" s="14"/>
      <c r="Y56" s="42" t="s">
        <v>295</v>
      </c>
      <c r="Z56" s="38" t="s">
        <v>232</v>
      </c>
      <c r="AB56" s="21"/>
      <c r="AD56" s="113" t="s">
        <v>60</v>
      </c>
      <c r="AE56" s="23" t="s">
        <v>341</v>
      </c>
      <c r="AF56" s="14"/>
      <c r="AG56" s="14"/>
      <c r="AH56" s="18"/>
    </row>
    <row r="57" spans="3:34" ht="12.75" customHeight="1" x14ac:dyDescent="0.3">
      <c r="C57" s="13"/>
      <c r="D57" s="14"/>
      <c r="E57" s="14"/>
      <c r="F57" s="25" t="s">
        <v>354</v>
      </c>
      <c r="G57" s="32" t="s">
        <v>242</v>
      </c>
      <c r="H57" s="106" t="s">
        <v>62</v>
      </c>
      <c r="K57" s="21"/>
      <c r="M57" s="13"/>
      <c r="N57" s="14"/>
      <c r="O57" s="14"/>
      <c r="P57" s="14"/>
      <c r="Q57" s="14"/>
      <c r="R57" s="14"/>
      <c r="S57" s="14" t="s">
        <v>280</v>
      </c>
      <c r="T57" s="83" t="s">
        <v>10</v>
      </c>
      <c r="U57" s="14"/>
      <c r="V57" s="14"/>
      <c r="W57" s="14"/>
      <c r="X57" s="14"/>
      <c r="Y57" s="14" t="s">
        <v>296</v>
      </c>
      <c r="Z57" s="135" t="s">
        <v>156</v>
      </c>
      <c r="AB57" s="21"/>
      <c r="AD57" s="22" t="s">
        <v>289</v>
      </c>
      <c r="AE57" s="32" t="s">
        <v>277</v>
      </c>
      <c r="AF57" s="7" t="s">
        <v>290</v>
      </c>
      <c r="AG57" s="14"/>
      <c r="AH57" s="18"/>
    </row>
    <row r="58" spans="3:34" x14ac:dyDescent="0.3">
      <c r="C58" s="13"/>
      <c r="D58" s="14"/>
      <c r="E58" s="14"/>
      <c r="F58" s="25"/>
      <c r="G58" s="32"/>
      <c r="H58" s="106"/>
      <c r="K58" s="21"/>
      <c r="M58" s="13"/>
      <c r="N58" s="14"/>
      <c r="O58" s="14"/>
      <c r="P58" s="14"/>
      <c r="Q58" s="14"/>
      <c r="R58" s="14"/>
      <c r="S58" s="14"/>
      <c r="T58" s="14"/>
      <c r="U58" s="14"/>
      <c r="V58" s="14"/>
      <c r="W58" s="14"/>
      <c r="X58" s="14"/>
      <c r="Y58" s="14" t="s">
        <v>297</v>
      </c>
      <c r="Z58" s="137" t="s">
        <v>153</v>
      </c>
      <c r="AA58" s="136"/>
      <c r="AB58" s="21"/>
      <c r="AD58" s="13"/>
      <c r="AE58" s="14"/>
      <c r="AF58" s="14"/>
      <c r="AG58" s="14"/>
      <c r="AH58" s="18"/>
    </row>
    <row r="59" spans="3:34" ht="12.75" customHeight="1" x14ac:dyDescent="0.3">
      <c r="C59" s="13"/>
      <c r="D59" s="14"/>
      <c r="E59" s="14"/>
      <c r="F59" s="14"/>
      <c r="G59" s="14" t="s">
        <v>223</v>
      </c>
      <c r="H59" s="18" t="s">
        <v>228</v>
      </c>
      <c r="K59" s="21"/>
      <c r="M59" s="13"/>
      <c r="N59" s="14"/>
      <c r="O59" s="72" t="s">
        <v>263</v>
      </c>
      <c r="P59" s="14"/>
      <c r="Q59" s="72" t="s">
        <v>264</v>
      </c>
      <c r="R59" s="14"/>
      <c r="S59" s="14"/>
      <c r="T59" s="14"/>
      <c r="U59" s="14"/>
      <c r="V59" s="14"/>
      <c r="W59" s="14"/>
      <c r="X59" s="14"/>
      <c r="Y59" s="23" t="s">
        <v>298</v>
      </c>
      <c r="Z59" s="137" t="s">
        <v>77</v>
      </c>
      <c r="AB59" s="21"/>
      <c r="AD59" s="35" t="s">
        <v>238</v>
      </c>
      <c r="AE59" s="14" t="s">
        <v>223</v>
      </c>
      <c r="AF59" s="14"/>
      <c r="AG59" s="14"/>
      <c r="AH59" s="18"/>
    </row>
    <row r="60" spans="3:34" ht="40.5" x14ac:dyDescent="0.3">
      <c r="C60" s="13"/>
      <c r="D60" s="14"/>
      <c r="E60" s="14"/>
      <c r="F60" s="20"/>
      <c r="G60" s="14" t="s">
        <v>221</v>
      </c>
      <c r="H60" s="98">
        <v>11</v>
      </c>
      <c r="K60" s="21"/>
      <c r="M60" s="13"/>
      <c r="N60" s="14"/>
      <c r="O60" s="14">
        <v>32</v>
      </c>
      <c r="P60" s="69" t="s">
        <v>258</v>
      </c>
      <c r="Q60" s="71">
        <v>32</v>
      </c>
      <c r="R60" s="59" t="s">
        <v>248</v>
      </c>
      <c r="S60" s="59">
        <f xml:space="preserve"> 4+1</f>
        <v>5</v>
      </c>
      <c r="T60" s="73" t="s">
        <v>265</v>
      </c>
      <c r="U60" s="59" t="s">
        <v>260</v>
      </c>
      <c r="V60" s="14"/>
      <c r="W60" s="14"/>
      <c r="X60" s="14"/>
      <c r="Y60" s="14" t="s">
        <v>299</v>
      </c>
      <c r="Z60" s="137" t="s">
        <v>78</v>
      </c>
      <c r="AB60" s="21"/>
      <c r="AD60" s="99">
        <v>10</v>
      </c>
      <c r="AE60" s="14" t="s">
        <v>221</v>
      </c>
      <c r="AF60" s="14"/>
      <c r="AG60" s="14"/>
      <c r="AH60" s="18"/>
    </row>
    <row r="61" spans="3:34" ht="14" thickBot="1" x14ac:dyDescent="0.35">
      <c r="C61" s="13"/>
      <c r="D61" s="14"/>
      <c r="E61" s="14"/>
      <c r="F61" s="14"/>
      <c r="G61" s="14" t="s">
        <v>336</v>
      </c>
      <c r="H61" s="100" t="s">
        <v>65</v>
      </c>
      <c r="K61" s="21"/>
      <c r="M61" s="13"/>
      <c r="N61" s="14"/>
      <c r="O61" s="14">
        <v>16</v>
      </c>
      <c r="P61" s="70" t="s">
        <v>259</v>
      </c>
      <c r="Q61" s="71">
        <v>16</v>
      </c>
      <c r="R61" s="52" t="s">
        <v>300</v>
      </c>
      <c r="S61" s="49" t="s">
        <v>240</v>
      </c>
      <c r="T61" s="52" t="s">
        <v>300</v>
      </c>
      <c r="U61" s="49" t="s">
        <v>301</v>
      </c>
      <c r="V61" s="14"/>
      <c r="W61" s="14"/>
      <c r="X61" s="14"/>
      <c r="Y61" s="23" t="s">
        <v>302</v>
      </c>
      <c r="Z61" s="100" t="s">
        <v>169</v>
      </c>
      <c r="AB61" s="21"/>
      <c r="AD61" s="101" t="s">
        <v>283</v>
      </c>
      <c r="AE61" s="14" t="s">
        <v>336</v>
      </c>
      <c r="AF61" s="14"/>
      <c r="AG61" s="14"/>
      <c r="AH61" s="18"/>
    </row>
    <row r="62" spans="3:34" ht="14" thickBot="1" x14ac:dyDescent="0.35">
      <c r="C62" s="13"/>
      <c r="D62" s="14"/>
      <c r="E62" s="14"/>
      <c r="F62" s="14"/>
      <c r="G62" s="14" t="s">
        <v>338</v>
      </c>
      <c r="H62" s="100" t="s">
        <v>67</v>
      </c>
      <c r="I62" s="247" t="s">
        <v>339</v>
      </c>
      <c r="J62" s="248"/>
      <c r="K62" s="21"/>
      <c r="M62" s="13"/>
      <c r="N62" s="14"/>
      <c r="O62" s="14"/>
      <c r="P62" s="14"/>
      <c r="Q62" s="14"/>
      <c r="R62" s="52" t="s">
        <v>278</v>
      </c>
      <c r="S62" s="49" t="s">
        <v>208</v>
      </c>
      <c r="T62" s="52" t="s">
        <v>279</v>
      </c>
      <c r="U62" s="49" t="s">
        <v>306</v>
      </c>
      <c r="V62" s="14"/>
      <c r="W62" s="14"/>
      <c r="X62" s="14"/>
      <c r="Y62" s="23" t="s">
        <v>304</v>
      </c>
      <c r="Z62" s="100" t="s">
        <v>79</v>
      </c>
      <c r="AB62" s="21"/>
      <c r="AC62" s="56" t="s">
        <v>339</v>
      </c>
      <c r="AD62" s="103" t="s">
        <v>69</v>
      </c>
      <c r="AE62" s="14" t="s">
        <v>338</v>
      </c>
      <c r="AF62" s="14"/>
      <c r="AG62" s="14"/>
      <c r="AH62" s="18"/>
    </row>
    <row r="63" spans="3:34" x14ac:dyDescent="0.3">
      <c r="C63" s="13"/>
      <c r="D63" s="14"/>
      <c r="E63" s="14"/>
      <c r="F63" s="14"/>
      <c r="G63" s="23" t="s">
        <v>341</v>
      </c>
      <c r="H63" s="100" t="s">
        <v>70</v>
      </c>
      <c r="K63" s="21"/>
      <c r="M63" s="13"/>
      <c r="N63" s="14"/>
      <c r="O63" s="14"/>
      <c r="P63" s="14"/>
      <c r="Q63" s="14"/>
      <c r="R63" s="52" t="s">
        <v>225</v>
      </c>
      <c r="S63" s="49" t="s">
        <v>12</v>
      </c>
      <c r="T63" s="52" t="s">
        <v>280</v>
      </c>
      <c r="U63" s="49" t="s">
        <v>13</v>
      </c>
      <c r="V63" s="14"/>
      <c r="W63" s="14"/>
      <c r="X63" s="14"/>
      <c r="Y63" s="14"/>
      <c r="Z63" s="18"/>
      <c r="AB63" s="21"/>
      <c r="AD63" s="113" t="s">
        <v>72</v>
      </c>
      <c r="AE63" s="23" t="s">
        <v>341</v>
      </c>
      <c r="AF63" s="14"/>
      <c r="AG63" s="14"/>
      <c r="AH63" s="18"/>
    </row>
    <row r="64" spans="3:34" ht="12.75" customHeight="1" x14ac:dyDescent="0.3">
      <c r="C64" s="13"/>
      <c r="D64" s="14"/>
      <c r="E64" s="14"/>
      <c r="F64" s="25" t="s">
        <v>354</v>
      </c>
      <c r="G64" s="32" t="s">
        <v>242</v>
      </c>
      <c r="H64" s="106" t="s">
        <v>73</v>
      </c>
      <c r="K64" s="21"/>
      <c r="M64" s="13"/>
      <c r="N64" s="14"/>
      <c r="O64" s="14"/>
      <c r="P64" s="14"/>
      <c r="Q64" s="14"/>
      <c r="R64" s="52" t="s">
        <v>279</v>
      </c>
      <c r="S64" s="49" t="s">
        <v>207</v>
      </c>
      <c r="T64" s="14"/>
      <c r="U64" s="14"/>
      <c r="V64" s="14"/>
      <c r="W64" s="14"/>
      <c r="X64" s="14"/>
      <c r="Y64" s="14"/>
      <c r="Z64" s="18"/>
      <c r="AB64" s="21"/>
      <c r="AD64" s="22" t="s">
        <v>289</v>
      </c>
      <c r="AE64" s="32" t="s">
        <v>277</v>
      </c>
      <c r="AF64" s="7" t="s">
        <v>290</v>
      </c>
      <c r="AG64" s="14"/>
      <c r="AH64" s="18"/>
    </row>
    <row r="65" spans="3:34" ht="45" customHeight="1" x14ac:dyDescent="0.3">
      <c r="C65" s="13"/>
      <c r="D65" s="14"/>
      <c r="E65" s="14"/>
      <c r="F65" s="14"/>
      <c r="G65" s="14"/>
      <c r="H65" s="18"/>
      <c r="K65" s="21"/>
      <c r="M65" s="13"/>
      <c r="N65" s="14"/>
      <c r="O65" s="14"/>
      <c r="P65" s="14"/>
      <c r="Q65" s="14"/>
      <c r="R65" s="52" t="s">
        <v>241</v>
      </c>
      <c r="S65" s="49" t="s">
        <v>11</v>
      </c>
      <c r="T65" s="52" t="s">
        <v>300</v>
      </c>
      <c r="U65" s="58" t="s">
        <v>249</v>
      </c>
      <c r="V65" s="14"/>
      <c r="W65" s="14"/>
      <c r="X65" s="14"/>
      <c r="Y65" s="14"/>
      <c r="Z65" s="18"/>
      <c r="AB65" s="21"/>
      <c r="AD65" s="13"/>
      <c r="AE65" s="14"/>
      <c r="AF65" s="14"/>
      <c r="AG65" s="14"/>
      <c r="AH65" s="18"/>
    </row>
    <row r="66" spans="3:34" ht="14" thickBot="1" x14ac:dyDescent="0.35">
      <c r="C66" s="30"/>
      <c r="D66" s="28"/>
      <c r="E66" s="28"/>
      <c r="F66" s="28"/>
      <c r="G66" s="28"/>
      <c r="H66" s="29" t="s">
        <v>230</v>
      </c>
      <c r="K66" s="21"/>
      <c r="M66" s="65" t="s">
        <v>14</v>
      </c>
      <c r="N66" s="14" t="s">
        <v>278</v>
      </c>
      <c r="O66" s="14"/>
      <c r="P66" s="14"/>
      <c r="Q66" s="14"/>
      <c r="R66" s="14"/>
      <c r="S66" s="14"/>
      <c r="T66" s="52" t="s">
        <v>279</v>
      </c>
      <c r="U66" s="49" t="s">
        <v>303</v>
      </c>
      <c r="V66" s="14"/>
      <c r="W66" s="14"/>
      <c r="X66" s="14"/>
      <c r="Y66" s="14"/>
      <c r="Z66" s="18"/>
      <c r="AB66" s="21"/>
      <c r="AD66" s="30"/>
      <c r="AE66" s="28"/>
      <c r="AF66" s="28"/>
      <c r="AG66" s="28"/>
      <c r="AH66" s="37" t="s">
        <v>230</v>
      </c>
    </row>
    <row r="67" spans="3:34" x14ac:dyDescent="0.3">
      <c r="F67" s="14"/>
      <c r="G67" s="14"/>
      <c r="H67" s="14"/>
      <c r="K67" s="21"/>
      <c r="M67" s="65" t="s">
        <v>81</v>
      </c>
      <c r="N67" s="14" t="s">
        <v>225</v>
      </c>
      <c r="O67" s="14"/>
      <c r="P67" s="14"/>
      <c r="Q67" s="14"/>
      <c r="R67" s="14"/>
      <c r="S67" s="14"/>
      <c r="T67" s="52" t="s">
        <v>280</v>
      </c>
      <c r="U67" s="58" t="s">
        <v>209</v>
      </c>
      <c r="V67" s="14"/>
      <c r="W67" s="14"/>
      <c r="X67" s="14"/>
      <c r="Y67" s="14"/>
      <c r="Z67" s="18"/>
      <c r="AB67" s="21"/>
      <c r="AE67" s="50"/>
      <c r="AF67" s="50"/>
    </row>
    <row r="68" spans="3:34" ht="12.75" customHeight="1" x14ac:dyDescent="0.3">
      <c r="K68" s="21"/>
      <c r="M68" s="65" t="s">
        <v>82</v>
      </c>
      <c r="N68" s="14" t="s">
        <v>294</v>
      </c>
      <c r="O68" s="14"/>
      <c r="P68" s="14"/>
      <c r="Q68" s="14"/>
      <c r="R68" s="14"/>
      <c r="S68" s="14"/>
      <c r="T68" s="14"/>
      <c r="U68" s="14"/>
      <c r="V68" s="14"/>
      <c r="W68" s="14"/>
      <c r="X68" s="14"/>
      <c r="Y68" s="14"/>
      <c r="Z68" s="18"/>
      <c r="AB68" s="21"/>
    </row>
    <row r="69" spans="3:34" x14ac:dyDescent="0.3">
      <c r="K69" s="21"/>
      <c r="M69" s="62"/>
      <c r="N69" s="14" t="s">
        <v>280</v>
      </c>
      <c r="O69" s="14"/>
      <c r="P69" s="14"/>
      <c r="Q69" s="14"/>
      <c r="R69" s="14"/>
      <c r="S69" s="14"/>
      <c r="T69" s="14"/>
      <c r="U69" s="14"/>
      <c r="V69" s="14"/>
      <c r="W69" s="14"/>
      <c r="X69" s="14"/>
      <c r="Y69" s="14"/>
      <c r="Z69" s="18"/>
      <c r="AB69" s="21"/>
    </row>
    <row r="70" spans="3:34" ht="40.5" x14ac:dyDescent="0.3">
      <c r="K70" s="21"/>
      <c r="M70" s="13"/>
      <c r="N70" s="14"/>
      <c r="O70" s="14">
        <v>16</v>
      </c>
      <c r="P70" s="69" t="s">
        <v>258</v>
      </c>
      <c r="Q70" s="71">
        <v>16</v>
      </c>
      <c r="R70" s="259" t="s">
        <v>357</v>
      </c>
      <c r="S70" s="59">
        <f>2+2</f>
        <v>4</v>
      </c>
      <c r="T70" s="73" t="s">
        <v>266</v>
      </c>
      <c r="U70" s="59" t="s">
        <v>261</v>
      </c>
      <c r="V70" s="14"/>
      <c r="W70" s="14"/>
      <c r="X70" s="14"/>
      <c r="Y70" s="14"/>
      <c r="Z70" s="18"/>
      <c r="AB70" s="21"/>
    </row>
    <row r="71" spans="3:34" x14ac:dyDescent="0.3">
      <c r="K71" s="21"/>
      <c r="M71" s="13"/>
      <c r="N71" s="14"/>
      <c r="O71" s="14">
        <v>16</v>
      </c>
      <c r="P71" s="70" t="s">
        <v>259</v>
      </c>
      <c r="Q71" s="71">
        <v>16</v>
      </c>
      <c r="R71" s="52" t="s">
        <v>300</v>
      </c>
      <c r="S71" s="58" t="s">
        <v>249</v>
      </c>
      <c r="T71" s="52" t="s">
        <v>300</v>
      </c>
      <c r="U71" s="49" t="s">
        <v>301</v>
      </c>
      <c r="V71" s="14"/>
      <c r="W71" s="14"/>
      <c r="X71" s="14"/>
      <c r="Y71" s="14"/>
      <c r="Z71" s="18"/>
      <c r="AB71" s="21"/>
    </row>
    <row r="72" spans="3:34" x14ac:dyDescent="0.3">
      <c r="K72" s="21"/>
      <c r="M72" s="13"/>
      <c r="N72" s="14"/>
      <c r="O72" s="14"/>
      <c r="P72" s="14"/>
      <c r="Q72" s="14"/>
      <c r="R72" s="52" t="s">
        <v>278</v>
      </c>
      <c r="S72" s="49" t="s">
        <v>19</v>
      </c>
      <c r="T72" s="52" t="s">
        <v>279</v>
      </c>
      <c r="U72" s="49" t="s">
        <v>306</v>
      </c>
      <c r="V72" s="14"/>
      <c r="W72" s="14"/>
      <c r="X72" s="14"/>
      <c r="Y72" s="14"/>
      <c r="Z72" s="18"/>
      <c r="AB72" s="21"/>
    </row>
    <row r="73" spans="3:34" x14ac:dyDescent="0.3">
      <c r="K73" s="21"/>
      <c r="M73" s="13"/>
      <c r="N73" s="14"/>
      <c r="O73" s="14"/>
      <c r="P73" s="14"/>
      <c r="Q73" s="14"/>
      <c r="R73" s="52" t="s">
        <v>225</v>
      </c>
      <c r="S73" s="49" t="s">
        <v>22</v>
      </c>
      <c r="T73" s="52" t="s">
        <v>280</v>
      </c>
      <c r="U73" s="58" t="s">
        <v>23</v>
      </c>
      <c r="V73" s="14"/>
      <c r="W73" s="14"/>
      <c r="X73" s="14"/>
      <c r="Y73" s="14"/>
      <c r="Z73" s="18"/>
      <c r="AB73" s="21"/>
    </row>
    <row r="74" spans="3:34" x14ac:dyDescent="0.3">
      <c r="K74" s="21"/>
      <c r="M74" s="13"/>
      <c r="N74" s="14"/>
      <c r="O74" s="14"/>
      <c r="P74" s="14"/>
      <c r="Q74" s="14"/>
      <c r="R74" s="52" t="s">
        <v>279</v>
      </c>
      <c r="S74" s="49" t="s">
        <v>20</v>
      </c>
      <c r="T74" s="14"/>
      <c r="U74" s="14"/>
      <c r="V74" s="14"/>
      <c r="W74" s="14"/>
      <c r="X74" s="14"/>
      <c r="Y74" s="14"/>
      <c r="Z74" s="18"/>
      <c r="AA74" s="33"/>
      <c r="AB74" s="21"/>
    </row>
    <row r="75" spans="3:34" ht="12.75" customHeight="1" x14ac:dyDescent="0.3">
      <c r="K75" s="21"/>
      <c r="M75" s="13"/>
      <c r="N75" s="14"/>
      <c r="O75" s="14"/>
      <c r="P75" s="14"/>
      <c r="Q75" s="14"/>
      <c r="R75" s="52" t="s">
        <v>17</v>
      </c>
      <c r="S75" s="49" t="s">
        <v>210</v>
      </c>
      <c r="T75" s="52" t="s">
        <v>300</v>
      </c>
      <c r="U75" s="58" t="s">
        <v>250</v>
      </c>
      <c r="V75" s="14"/>
      <c r="W75" s="14"/>
      <c r="X75" s="14"/>
      <c r="Y75" s="14"/>
      <c r="Z75" s="18"/>
      <c r="AB75" s="21"/>
    </row>
    <row r="76" spans="3:34" x14ac:dyDescent="0.3">
      <c r="K76" s="21"/>
      <c r="M76" s="13"/>
      <c r="N76" s="14"/>
      <c r="O76" s="14"/>
      <c r="P76" s="14"/>
      <c r="Q76" s="14"/>
      <c r="R76" s="68"/>
      <c r="S76" s="68"/>
      <c r="T76" s="52" t="s">
        <v>279</v>
      </c>
      <c r="U76" s="49" t="s">
        <v>21</v>
      </c>
      <c r="V76" s="14"/>
      <c r="W76" s="14"/>
      <c r="X76" s="14"/>
      <c r="Y76" s="14"/>
      <c r="Z76" s="18"/>
      <c r="AB76" s="21"/>
    </row>
    <row r="77" spans="3:34" ht="45" customHeight="1" x14ac:dyDescent="0.3">
      <c r="K77" s="21"/>
      <c r="M77" s="13"/>
      <c r="N77" s="14"/>
      <c r="O77" s="14"/>
      <c r="P77" s="14"/>
      <c r="Q77" s="14"/>
      <c r="R77" s="68"/>
      <c r="S77" s="68"/>
      <c r="T77" s="52" t="s">
        <v>280</v>
      </c>
      <c r="U77" s="258" t="s">
        <v>356</v>
      </c>
      <c r="V77" s="14"/>
      <c r="W77" s="14"/>
      <c r="X77" s="14"/>
      <c r="Y77" s="14" t="s">
        <v>253</v>
      </c>
      <c r="Z77" s="61">
        <v>0</v>
      </c>
      <c r="AB77" s="21"/>
    </row>
    <row r="78" spans="3:34" x14ac:dyDescent="0.3">
      <c r="K78" s="21"/>
      <c r="M78" s="13"/>
      <c r="N78" s="14"/>
      <c r="O78" s="14"/>
      <c r="P78" s="14"/>
      <c r="Q78" s="14"/>
      <c r="R78" s="68"/>
      <c r="S78" s="68"/>
      <c r="T78" s="68"/>
      <c r="U78" s="68"/>
      <c r="V78" s="14"/>
      <c r="W78" s="14"/>
      <c r="X78" s="14"/>
      <c r="Y78" s="20" t="s">
        <v>255</v>
      </c>
      <c r="Z78" s="61">
        <v>14</v>
      </c>
      <c r="AB78" s="21"/>
    </row>
    <row r="79" spans="3:34" ht="14" thickBot="1" x14ac:dyDescent="0.35">
      <c r="K79" s="21"/>
      <c r="M79" s="30"/>
      <c r="N79" s="28"/>
      <c r="O79" s="28"/>
      <c r="P79" s="28"/>
      <c r="Q79" s="28"/>
      <c r="R79" s="28"/>
      <c r="S79" s="28"/>
      <c r="T79" s="28"/>
      <c r="U79" s="28"/>
      <c r="V79" s="28"/>
      <c r="W79" s="28"/>
      <c r="X79" s="28"/>
      <c r="Y79" s="66" t="s">
        <v>256</v>
      </c>
      <c r="Z79" s="67">
        <f>S60+S70</f>
        <v>9</v>
      </c>
      <c r="AB79" s="21"/>
    </row>
    <row r="80" spans="3:34" x14ac:dyDescent="0.3">
      <c r="K80" s="21"/>
      <c r="L80" s="14"/>
      <c r="M80" s="9"/>
      <c r="N80" s="10"/>
      <c r="O80" s="10"/>
      <c r="P80" s="10"/>
      <c r="Q80" s="10"/>
      <c r="R80" s="10"/>
      <c r="S80" s="10"/>
      <c r="T80" s="10"/>
      <c r="U80" s="10"/>
      <c r="V80" s="10"/>
      <c r="W80" s="10"/>
      <c r="X80" s="10"/>
      <c r="Y80" s="10"/>
      <c r="Z80" s="27"/>
      <c r="AA80" s="14"/>
      <c r="AB80" s="21"/>
    </row>
    <row r="81" spans="11:28" x14ac:dyDescent="0.3">
      <c r="K81" s="21"/>
      <c r="M81" s="13"/>
      <c r="N81" s="14"/>
      <c r="O81" s="14"/>
      <c r="P81" s="14"/>
      <c r="Q81" s="14"/>
      <c r="R81" s="14"/>
      <c r="S81" s="14"/>
      <c r="T81" s="14"/>
      <c r="U81" s="14"/>
      <c r="V81" s="14"/>
      <c r="W81" s="14"/>
      <c r="X81" s="14"/>
      <c r="Y81" s="14"/>
      <c r="Z81" s="18"/>
      <c r="AA81" s="14"/>
      <c r="AB81" s="21"/>
    </row>
    <row r="82" spans="11:28" ht="12.75" customHeight="1" x14ac:dyDescent="0.3">
      <c r="K82" s="21"/>
      <c r="M82" s="13"/>
      <c r="N82" s="14"/>
      <c r="O82" s="14">
        <v>8</v>
      </c>
      <c r="P82" s="69" t="s">
        <v>258</v>
      </c>
      <c r="Q82" s="71">
        <v>32</v>
      </c>
      <c r="R82" s="59" t="s">
        <v>251</v>
      </c>
      <c r="S82" s="59">
        <f>2+6</f>
        <v>8</v>
      </c>
      <c r="T82" s="59"/>
      <c r="U82" s="59" t="s">
        <v>262</v>
      </c>
      <c r="V82" s="14"/>
      <c r="W82" s="14"/>
      <c r="X82" s="14"/>
      <c r="Y82" s="14"/>
      <c r="Z82" s="18"/>
      <c r="AA82" s="14"/>
      <c r="AB82" s="21"/>
    </row>
    <row r="83" spans="11:28" x14ac:dyDescent="0.3">
      <c r="K83" s="21"/>
      <c r="M83" s="13"/>
      <c r="N83" s="14"/>
      <c r="O83" s="14">
        <v>32</v>
      </c>
      <c r="P83" s="70" t="s">
        <v>259</v>
      </c>
      <c r="Q83" s="71">
        <v>32</v>
      </c>
      <c r="R83" s="52" t="s">
        <v>300</v>
      </c>
      <c r="S83" s="58" t="s">
        <v>250</v>
      </c>
      <c r="T83" s="52" t="s">
        <v>300</v>
      </c>
      <c r="U83" s="49" t="s">
        <v>301</v>
      </c>
      <c r="V83" s="14"/>
      <c r="W83" s="14"/>
      <c r="X83" s="14"/>
      <c r="Y83" s="14"/>
      <c r="Z83" s="18"/>
      <c r="AA83" s="14"/>
      <c r="AB83" s="21"/>
    </row>
    <row r="84" spans="11:28" x14ac:dyDescent="0.3">
      <c r="K84" s="21"/>
      <c r="L84" s="14"/>
      <c r="M84" s="13"/>
      <c r="N84" s="14"/>
      <c r="O84" s="14"/>
      <c r="P84" s="14"/>
      <c r="Q84" s="14"/>
      <c r="R84" s="52" t="s">
        <v>279</v>
      </c>
      <c r="S84" s="49" t="s">
        <v>26</v>
      </c>
      <c r="T84" s="52" t="s">
        <v>279</v>
      </c>
      <c r="U84" s="49" t="s">
        <v>24</v>
      </c>
      <c r="V84" s="14"/>
      <c r="W84" s="14"/>
      <c r="X84" s="14"/>
      <c r="Y84" s="14"/>
      <c r="Z84" s="18"/>
      <c r="AA84" s="14"/>
      <c r="AB84" s="21"/>
    </row>
    <row r="85" spans="11:28" x14ac:dyDescent="0.3">
      <c r="K85" s="21"/>
      <c r="L85" s="14"/>
      <c r="M85" s="13"/>
      <c r="N85" s="14"/>
      <c r="O85" s="14"/>
      <c r="P85" s="14"/>
      <c r="Q85" s="14"/>
      <c r="R85" s="52" t="s">
        <v>280</v>
      </c>
      <c r="S85" s="49" t="s">
        <v>27</v>
      </c>
      <c r="T85" s="52" t="s">
        <v>280</v>
      </c>
      <c r="U85" s="49" t="s">
        <v>25</v>
      </c>
      <c r="V85" s="14"/>
      <c r="W85" s="14"/>
      <c r="X85" s="14"/>
      <c r="Y85" s="14"/>
      <c r="Z85" s="18"/>
      <c r="AA85" s="14"/>
      <c r="AB85" s="21"/>
    </row>
    <row r="86" spans="11:28" x14ac:dyDescent="0.3">
      <c r="K86" s="21"/>
      <c r="L86" s="14"/>
      <c r="M86" s="13"/>
      <c r="N86" s="14"/>
      <c r="O86" s="14"/>
      <c r="P86" s="14"/>
      <c r="Q86" s="14"/>
      <c r="R86" s="14"/>
      <c r="S86" s="14"/>
      <c r="T86" s="14"/>
      <c r="U86" s="14"/>
      <c r="V86" s="14"/>
      <c r="W86" s="14"/>
      <c r="X86" s="14"/>
      <c r="Y86" s="14"/>
      <c r="Z86" s="18"/>
      <c r="AA86" s="14"/>
      <c r="AB86" s="21"/>
    </row>
    <row r="87" spans="11:28" x14ac:dyDescent="0.3">
      <c r="K87" s="21"/>
      <c r="L87" s="14"/>
      <c r="M87" s="13"/>
      <c r="N87" s="14"/>
      <c r="O87" s="14"/>
      <c r="P87" s="14"/>
      <c r="Q87" s="14"/>
      <c r="R87" s="52" t="s">
        <v>300</v>
      </c>
      <c r="S87" s="49" t="s">
        <v>137</v>
      </c>
      <c r="T87" s="52" t="s">
        <v>300</v>
      </c>
      <c r="U87" s="49" t="s">
        <v>238</v>
      </c>
      <c r="V87" s="14"/>
      <c r="W87" s="14"/>
      <c r="X87" s="14"/>
      <c r="Y87" s="14"/>
      <c r="Z87" s="18"/>
      <c r="AA87" s="14"/>
      <c r="AB87" s="21"/>
    </row>
    <row r="88" spans="11:28" x14ac:dyDescent="0.3">
      <c r="K88" s="21"/>
      <c r="L88" s="14"/>
      <c r="M88" s="13"/>
      <c r="N88" s="14"/>
      <c r="O88" s="14"/>
      <c r="P88" s="14"/>
      <c r="Q88" s="14"/>
      <c r="R88" s="52" t="s">
        <v>278</v>
      </c>
      <c r="S88" s="49" t="s">
        <v>18</v>
      </c>
      <c r="T88" s="52" t="s">
        <v>278</v>
      </c>
      <c r="U88" s="49" t="s">
        <v>28</v>
      </c>
      <c r="V88" s="14"/>
      <c r="W88" s="14"/>
      <c r="X88" s="14"/>
      <c r="Y88" s="14"/>
      <c r="Z88" s="18"/>
      <c r="AA88" s="14"/>
      <c r="AB88" s="21"/>
    </row>
    <row r="89" spans="11:28" ht="12.75" customHeight="1" x14ac:dyDescent="0.3">
      <c r="K89" s="21"/>
      <c r="L89" s="14"/>
      <c r="M89" s="13"/>
      <c r="N89" s="14"/>
      <c r="O89" s="14"/>
      <c r="P89" s="14"/>
      <c r="Q89" s="14"/>
      <c r="R89" s="52" t="s">
        <v>225</v>
      </c>
      <c r="S89" s="49" t="s">
        <v>29</v>
      </c>
      <c r="T89" s="52" t="s">
        <v>225</v>
      </c>
      <c r="U89" s="49" t="s">
        <v>30</v>
      </c>
      <c r="V89" s="14"/>
      <c r="W89" s="14"/>
      <c r="X89" s="14"/>
      <c r="Y89" s="14"/>
      <c r="Z89" s="18"/>
      <c r="AA89" s="14"/>
      <c r="AB89" s="21"/>
    </row>
    <row r="90" spans="11:28" x14ac:dyDescent="0.3">
      <c r="K90" s="21"/>
      <c r="L90" s="14"/>
      <c r="M90" s="13"/>
      <c r="N90" s="14"/>
      <c r="O90" s="14"/>
      <c r="P90" s="14"/>
      <c r="Q90" s="14"/>
      <c r="R90" s="52" t="s">
        <v>279</v>
      </c>
      <c r="S90" s="49" t="s">
        <v>21</v>
      </c>
      <c r="T90" s="52" t="s">
        <v>279</v>
      </c>
      <c r="U90" s="49" t="s">
        <v>31</v>
      </c>
      <c r="V90" s="14"/>
      <c r="W90" s="14"/>
      <c r="X90" s="14"/>
      <c r="Y90" s="14"/>
      <c r="Z90" s="18"/>
      <c r="AA90" s="14"/>
      <c r="AB90" s="21"/>
    </row>
    <row r="91" spans="11:28" x14ac:dyDescent="0.3">
      <c r="K91" s="21"/>
      <c r="L91" s="14"/>
      <c r="M91" s="243" t="s">
        <v>32</v>
      </c>
      <c r="N91" s="14" t="s">
        <v>278</v>
      </c>
      <c r="O91" s="14"/>
      <c r="P91" s="14"/>
      <c r="Q91" s="14"/>
      <c r="R91" s="52" t="s">
        <v>311</v>
      </c>
      <c r="S91" s="49" t="s">
        <v>212</v>
      </c>
      <c r="T91" s="52" t="s">
        <v>312</v>
      </c>
      <c r="U91" s="49" t="s">
        <v>318</v>
      </c>
      <c r="V91" s="14"/>
      <c r="W91" s="14"/>
      <c r="X91" s="63"/>
      <c r="Y91" s="14" t="s">
        <v>278</v>
      </c>
      <c r="Z91" s="111" t="s">
        <v>33</v>
      </c>
      <c r="AB91" s="21"/>
    </row>
    <row r="92" spans="11:28" x14ac:dyDescent="0.3">
      <c r="K92" s="21"/>
      <c r="L92" s="56" t="s">
        <v>313</v>
      </c>
      <c r="M92" s="49" t="s">
        <v>29</v>
      </c>
      <c r="N92" s="14" t="s">
        <v>225</v>
      </c>
      <c r="O92" s="14"/>
      <c r="P92" s="14"/>
      <c r="Q92" s="14"/>
      <c r="R92" s="14"/>
      <c r="S92" s="14"/>
      <c r="T92" s="14"/>
      <c r="U92" s="14"/>
      <c r="V92" s="14"/>
      <c r="W92" s="14"/>
      <c r="X92" s="14"/>
      <c r="Y92" s="14" t="s">
        <v>225</v>
      </c>
      <c r="Z92" s="49" t="s">
        <v>30</v>
      </c>
      <c r="AA92" s="56" t="s">
        <v>313</v>
      </c>
      <c r="AB92" s="21"/>
    </row>
    <row r="93" spans="11:28" x14ac:dyDescent="0.3">
      <c r="K93" s="21"/>
      <c r="L93" s="14"/>
      <c r="M93" s="245" t="s">
        <v>34</v>
      </c>
      <c r="N93" s="14" t="s">
        <v>294</v>
      </c>
      <c r="O93" s="14"/>
      <c r="P93" s="14"/>
      <c r="Q93" s="14"/>
      <c r="R93" s="14"/>
      <c r="S93" s="14"/>
      <c r="T93" s="14"/>
      <c r="U93" s="14"/>
      <c r="V93" s="14"/>
      <c r="W93" s="14"/>
      <c r="X93" s="14"/>
      <c r="Y93" s="14" t="s">
        <v>294</v>
      </c>
      <c r="Z93" s="137" t="s">
        <v>35</v>
      </c>
      <c r="AB93" s="21"/>
    </row>
    <row r="94" spans="11:28" ht="27" x14ac:dyDescent="0.3">
      <c r="K94" s="21"/>
      <c r="L94" s="14"/>
      <c r="M94" s="62"/>
      <c r="N94" s="14" t="s">
        <v>280</v>
      </c>
      <c r="O94" s="14"/>
      <c r="P94" s="69" t="s">
        <v>258</v>
      </c>
      <c r="Q94" s="71">
        <v>8</v>
      </c>
      <c r="R94" s="59" t="s">
        <v>252</v>
      </c>
      <c r="S94" s="59">
        <f>2+6</f>
        <v>8</v>
      </c>
      <c r="T94" s="59"/>
      <c r="U94" s="59" t="s">
        <v>262</v>
      </c>
      <c r="V94" s="14"/>
      <c r="W94" s="14"/>
      <c r="X94" s="14"/>
      <c r="Y94" s="14" t="s">
        <v>280</v>
      </c>
      <c r="Z94" s="64"/>
      <c r="AB94" s="21"/>
    </row>
    <row r="95" spans="11:28" x14ac:dyDescent="0.3">
      <c r="K95" s="21"/>
      <c r="L95" s="14"/>
      <c r="M95" s="13"/>
      <c r="N95" s="14"/>
      <c r="O95" s="14"/>
      <c r="P95" s="70" t="s">
        <v>259</v>
      </c>
      <c r="Q95" s="71">
        <v>32</v>
      </c>
      <c r="R95" s="52" t="s">
        <v>300</v>
      </c>
      <c r="S95" s="49" t="s">
        <v>305</v>
      </c>
      <c r="T95" s="52" t="s">
        <v>300</v>
      </c>
      <c r="U95" s="49" t="s">
        <v>301</v>
      </c>
      <c r="V95" s="14"/>
      <c r="W95" s="14"/>
      <c r="X95" s="14"/>
      <c r="Y95" s="14"/>
      <c r="Z95" s="18"/>
      <c r="AB95" s="21"/>
    </row>
    <row r="96" spans="11:28" ht="12.75" customHeight="1" x14ac:dyDescent="0.3">
      <c r="K96" s="21"/>
      <c r="L96" s="14"/>
      <c r="M96" s="13"/>
      <c r="N96" s="14"/>
      <c r="O96" s="14"/>
      <c r="P96" s="14"/>
      <c r="Q96" s="14"/>
      <c r="R96" s="52" t="s">
        <v>279</v>
      </c>
      <c r="S96" s="49" t="s">
        <v>306</v>
      </c>
      <c r="T96" s="52" t="s">
        <v>279</v>
      </c>
      <c r="U96" s="49" t="s">
        <v>303</v>
      </c>
      <c r="V96" s="14"/>
      <c r="W96" s="14"/>
      <c r="X96" s="14"/>
      <c r="Y96" s="14"/>
      <c r="Z96" s="18"/>
      <c r="AB96" s="21"/>
    </row>
    <row r="97" spans="11:28" x14ac:dyDescent="0.3">
      <c r="K97" s="21"/>
      <c r="L97" s="14"/>
      <c r="M97" s="13"/>
      <c r="N97" s="14"/>
      <c r="O97" s="14"/>
      <c r="P97" s="14"/>
      <c r="Q97" s="14"/>
      <c r="R97" s="52" t="s">
        <v>280</v>
      </c>
      <c r="S97" s="49" t="s">
        <v>211</v>
      </c>
      <c r="T97" s="52" t="s">
        <v>280</v>
      </c>
      <c r="U97" s="49" t="s">
        <v>314</v>
      </c>
      <c r="V97" s="14"/>
      <c r="W97" s="14"/>
      <c r="X97" s="14"/>
      <c r="Y97" s="14"/>
      <c r="Z97" s="18"/>
      <c r="AB97" s="21"/>
    </row>
    <row r="98" spans="11:28" ht="14" thickBot="1" x14ac:dyDescent="0.35">
      <c r="K98" s="31"/>
      <c r="L98" s="14"/>
      <c r="M98" s="13"/>
      <c r="N98" s="14"/>
      <c r="O98" s="14"/>
      <c r="P98" s="14"/>
      <c r="Q98" s="14"/>
      <c r="R98" s="14"/>
      <c r="S98" s="14"/>
      <c r="T98" s="14"/>
      <c r="U98" s="14"/>
      <c r="V98" s="14"/>
      <c r="W98" s="14"/>
      <c r="X98" s="14"/>
      <c r="Y98" s="14"/>
      <c r="Z98" s="18"/>
      <c r="AA98" s="33"/>
      <c r="AB98" s="31"/>
    </row>
    <row r="99" spans="11:28" x14ac:dyDescent="0.3">
      <c r="K99" s="14"/>
      <c r="L99" s="14"/>
      <c r="M99" s="13"/>
      <c r="N99" s="14"/>
      <c r="O99" s="14"/>
      <c r="P99" s="14"/>
      <c r="Q99" s="14"/>
      <c r="R99" s="52" t="s">
        <v>300</v>
      </c>
      <c r="S99" s="49" t="s">
        <v>137</v>
      </c>
      <c r="T99" s="52" t="s">
        <v>300</v>
      </c>
      <c r="U99" s="49" t="s">
        <v>238</v>
      </c>
      <c r="V99" s="14"/>
      <c r="W99" s="14"/>
      <c r="X99" s="14"/>
      <c r="Y99" s="14"/>
      <c r="Z99" s="18"/>
      <c r="AB99" s="14"/>
    </row>
    <row r="100" spans="11:28" x14ac:dyDescent="0.3">
      <c r="K100" s="14"/>
      <c r="L100" s="14"/>
      <c r="M100" s="13"/>
      <c r="N100" s="14"/>
      <c r="O100" s="14"/>
      <c r="P100" s="14"/>
      <c r="Q100" s="14"/>
      <c r="R100" s="52" t="s">
        <v>278</v>
      </c>
      <c r="S100" s="49" t="s">
        <v>307</v>
      </c>
      <c r="T100" s="52" t="s">
        <v>278</v>
      </c>
      <c r="U100" s="49" t="s">
        <v>308</v>
      </c>
      <c r="V100" s="14"/>
      <c r="W100" s="14"/>
      <c r="X100" s="14"/>
      <c r="Y100" s="14"/>
      <c r="Z100" s="18"/>
      <c r="AB100" s="14"/>
    </row>
    <row r="101" spans="11:28" x14ac:dyDescent="0.3">
      <c r="K101" s="14"/>
      <c r="L101" s="14"/>
      <c r="M101" s="13"/>
      <c r="N101" s="14"/>
      <c r="O101" s="14"/>
      <c r="P101" s="14"/>
      <c r="Q101" s="14"/>
      <c r="R101" s="52" t="s">
        <v>225</v>
      </c>
      <c r="S101" s="49" t="s">
        <v>315</v>
      </c>
      <c r="T101" s="52" t="s">
        <v>225</v>
      </c>
      <c r="U101" s="49" t="s">
        <v>316</v>
      </c>
      <c r="V101" s="14"/>
      <c r="W101" s="14"/>
      <c r="X101" s="14"/>
      <c r="Y101" s="14"/>
      <c r="Z101" s="18"/>
      <c r="AB101" s="14"/>
    </row>
    <row r="102" spans="11:28" x14ac:dyDescent="0.3">
      <c r="K102" s="14"/>
      <c r="L102" s="14"/>
      <c r="M102" s="13"/>
      <c r="N102" s="14"/>
      <c r="O102" s="14"/>
      <c r="P102" s="14"/>
      <c r="Q102" s="14"/>
      <c r="R102" s="52" t="s">
        <v>279</v>
      </c>
      <c r="S102" s="49" t="s">
        <v>309</v>
      </c>
      <c r="T102" s="52" t="s">
        <v>279</v>
      </c>
      <c r="U102" s="49" t="s">
        <v>310</v>
      </c>
      <c r="V102" s="14"/>
      <c r="W102" s="14"/>
      <c r="X102" s="14"/>
      <c r="Y102" s="14"/>
      <c r="Z102" s="18"/>
      <c r="AB102" s="14"/>
    </row>
    <row r="103" spans="11:28" ht="12.75" customHeight="1" x14ac:dyDescent="0.3">
      <c r="K103" s="14"/>
      <c r="L103" s="14"/>
      <c r="M103" s="13"/>
      <c r="N103" s="14"/>
      <c r="O103" s="14"/>
      <c r="P103" s="14"/>
      <c r="Q103" s="14"/>
      <c r="R103" s="52" t="s">
        <v>311</v>
      </c>
      <c r="S103" s="49" t="s">
        <v>213</v>
      </c>
      <c r="T103" s="52" t="s">
        <v>312</v>
      </c>
      <c r="U103" s="49" t="s">
        <v>214</v>
      </c>
      <c r="V103" s="14"/>
      <c r="W103" s="14"/>
      <c r="X103" s="14"/>
      <c r="Y103" s="14" t="s">
        <v>253</v>
      </c>
      <c r="Z103" s="61">
        <v>1</v>
      </c>
      <c r="AB103" s="14"/>
    </row>
    <row r="104" spans="11:28" x14ac:dyDescent="0.3">
      <c r="K104" s="14"/>
      <c r="L104" s="14"/>
      <c r="M104" s="35"/>
      <c r="N104" s="33"/>
      <c r="O104" s="33"/>
      <c r="P104" s="14"/>
      <c r="Q104" s="14"/>
      <c r="R104" s="14"/>
      <c r="S104" s="14"/>
      <c r="T104" s="14"/>
      <c r="U104" s="14"/>
      <c r="V104" s="14"/>
      <c r="W104" s="14"/>
      <c r="X104" s="14"/>
      <c r="Y104" s="20" t="s">
        <v>254</v>
      </c>
      <c r="Z104" s="61">
        <v>14</v>
      </c>
      <c r="AB104" s="14"/>
    </row>
    <row r="105" spans="11:28" ht="14" thickBot="1" x14ac:dyDescent="0.35">
      <c r="K105" s="14"/>
      <c r="L105" s="14"/>
      <c r="M105" s="30"/>
      <c r="N105" s="28"/>
      <c r="O105" s="28"/>
      <c r="P105" s="28"/>
      <c r="Q105" s="28"/>
      <c r="R105" s="28"/>
      <c r="S105" s="28"/>
      <c r="T105" s="28"/>
      <c r="U105" s="28"/>
      <c r="V105" s="28"/>
      <c r="W105" s="28"/>
      <c r="X105" s="28"/>
      <c r="Y105" s="66" t="s">
        <v>257</v>
      </c>
      <c r="Z105" s="67">
        <f>S82+S94</f>
        <v>16</v>
      </c>
      <c r="AB105" s="14"/>
    </row>
    <row r="106" spans="11:28" x14ac:dyDescent="0.3">
      <c r="K106" s="14"/>
      <c r="L106" s="14"/>
      <c r="M106" s="10"/>
      <c r="N106" s="10"/>
      <c r="O106" s="10"/>
      <c r="P106" s="10"/>
      <c r="Q106" s="10"/>
      <c r="R106" s="10"/>
      <c r="S106" s="10"/>
      <c r="T106" s="10"/>
      <c r="U106" s="10"/>
      <c r="V106" s="10"/>
      <c r="W106" s="10"/>
      <c r="X106" s="10"/>
      <c r="Y106" s="10"/>
      <c r="Z106" s="10"/>
    </row>
  </sheetData>
  <mergeCells count="1">
    <mergeCell ref="R22:U22"/>
  </mergeCells>
  <phoneticPr fontId="4" type="noConversion"/>
  <conditionalFormatting sqref="S64 B5">
    <cfRule type="cellIs" dxfId="1854" priority="654" stopIfTrue="1" operator="equal">
      <formula>$C$3</formula>
    </cfRule>
    <cfRule type="cellIs" dxfId="1853" priority="655" stopIfTrue="1" operator="notEqual">
      <formula>$C$3</formula>
    </cfRule>
  </conditionalFormatting>
  <conditionalFormatting sqref="B6">
    <cfRule type="cellIs" dxfId="1852" priority="653" stopIfTrue="1" operator="notEqual">
      <formula>$C$3</formula>
    </cfRule>
  </conditionalFormatting>
  <conditionalFormatting sqref="S65">
    <cfRule type="cellIs" dxfId="1851" priority="627" stopIfTrue="1" operator="equal">
      <formula>$C$3</formula>
    </cfRule>
    <cfRule type="cellIs" dxfId="1850" priority="628" stopIfTrue="1" operator="notEqual">
      <formula>$C$3</formula>
    </cfRule>
  </conditionalFormatting>
  <conditionalFormatting sqref="T27:T29">
    <cfRule type="cellIs" dxfId="1849" priority="651" stopIfTrue="1" operator="equal">
      <formula>$C$3</formula>
    </cfRule>
    <cfRule type="cellIs" dxfId="1848" priority="652" stopIfTrue="1" operator="notEqual">
      <formula>$C$3</formula>
    </cfRule>
  </conditionalFormatting>
  <conditionalFormatting sqref="S62 S74 S72">
    <cfRule type="cellIs" dxfId="1847" priority="629" stopIfTrue="1" operator="equal">
      <formula>$C$3</formula>
    </cfRule>
    <cfRule type="cellIs" dxfId="1846" priority="630" stopIfTrue="1" operator="notEqual">
      <formula>$C$3</formula>
    </cfRule>
  </conditionalFormatting>
  <conditionalFormatting sqref="U66">
    <cfRule type="cellIs" dxfId="1845" priority="625" stopIfTrue="1" operator="equal">
      <formula>$C$3</formula>
    </cfRule>
    <cfRule type="cellIs" dxfId="1844" priority="626" stopIfTrue="1" operator="notEqual">
      <formula>$C$3</formula>
    </cfRule>
  </conditionalFormatting>
  <conditionalFormatting sqref="U67">
    <cfRule type="cellIs" dxfId="1843" priority="623" stopIfTrue="1" operator="equal">
      <formula>$C$3</formula>
    </cfRule>
    <cfRule type="cellIs" dxfId="1842" priority="624" stopIfTrue="1" operator="notEqual">
      <formula>$C$3</formula>
    </cfRule>
  </conditionalFormatting>
  <conditionalFormatting sqref="S61">
    <cfRule type="cellIs" dxfId="1841" priority="621" stopIfTrue="1" operator="equal">
      <formula>$C$3</formula>
    </cfRule>
    <cfRule type="cellIs" dxfId="1840" priority="622" stopIfTrue="1" operator="notEqual">
      <formula>$C$3</formula>
    </cfRule>
  </conditionalFormatting>
  <conditionalFormatting sqref="S63">
    <cfRule type="cellIs" dxfId="1839" priority="631" stopIfTrue="1" operator="equal">
      <formula>$C$3</formula>
    </cfRule>
    <cfRule type="cellIs" dxfId="1838" priority="632" stopIfTrue="1" operator="notEqual">
      <formula>$C$3</formula>
    </cfRule>
  </conditionalFormatting>
  <conditionalFormatting sqref="U61">
    <cfRule type="cellIs" dxfId="1837" priority="619" stopIfTrue="1" operator="equal">
      <formula>$C$3</formula>
    </cfRule>
    <cfRule type="cellIs" dxfId="1836" priority="620" stopIfTrue="1" operator="notEqual">
      <formula>$C$3</formula>
    </cfRule>
  </conditionalFormatting>
  <conditionalFormatting sqref="U62">
    <cfRule type="cellIs" dxfId="1835" priority="617" stopIfTrue="1" operator="equal">
      <formula>$C$3</formula>
    </cfRule>
    <cfRule type="cellIs" dxfId="1834" priority="618" stopIfTrue="1" operator="notEqual">
      <formula>$C$3</formula>
    </cfRule>
  </conditionalFormatting>
  <conditionalFormatting sqref="U63">
    <cfRule type="cellIs" dxfId="1833" priority="615" stopIfTrue="1" operator="equal">
      <formula>$C$3</formula>
    </cfRule>
    <cfRule type="cellIs" dxfId="1832" priority="616" stopIfTrue="1" operator="notEqual">
      <formula>$C$3</formula>
    </cfRule>
  </conditionalFormatting>
  <conditionalFormatting sqref="U65">
    <cfRule type="cellIs" dxfId="1831" priority="613" stopIfTrue="1" operator="equal">
      <formula>$C$3</formula>
    </cfRule>
    <cfRule type="cellIs" dxfId="1830" priority="614" stopIfTrue="1" operator="notEqual">
      <formula>$C$3</formula>
    </cfRule>
  </conditionalFormatting>
  <conditionalFormatting sqref="U72">
    <cfRule type="cellIs" dxfId="1829" priority="555" stopIfTrue="1" operator="equal">
      <formula>$C$3</formula>
    </cfRule>
    <cfRule type="cellIs" dxfId="1828" priority="556" stopIfTrue="1" operator="notEqual">
      <formula>$C$3</formula>
    </cfRule>
  </conditionalFormatting>
  <conditionalFormatting sqref="U72">
    <cfRule type="cellIs" dxfId="1827" priority="589" stopIfTrue="1" operator="equal">
      <formula>$C$3</formula>
    </cfRule>
    <cfRule type="cellIs" dxfId="1826" priority="590" stopIfTrue="1" operator="notEqual">
      <formula>$C$3</formula>
    </cfRule>
  </conditionalFormatting>
  <conditionalFormatting sqref="U71">
    <cfRule type="cellIs" dxfId="1825" priority="557" stopIfTrue="1" operator="equal">
      <formula>$C$3</formula>
    </cfRule>
    <cfRule type="cellIs" dxfId="1824" priority="558" stopIfTrue="1" operator="notEqual">
      <formula>$C$3</formula>
    </cfRule>
  </conditionalFormatting>
  <conditionalFormatting sqref="U73">
    <cfRule type="cellIs" dxfId="1823" priority="553" stopIfTrue="1" operator="equal">
      <formula>$C$3</formula>
    </cfRule>
    <cfRule type="cellIs" dxfId="1822" priority="554" stopIfTrue="1" operator="notEqual">
      <formula>$C$3</formula>
    </cfRule>
  </conditionalFormatting>
  <conditionalFormatting sqref="U71">
    <cfRule type="cellIs" dxfId="1821" priority="591" stopIfTrue="1" operator="equal">
      <formula>$C$3</formula>
    </cfRule>
    <cfRule type="cellIs" dxfId="1820" priority="592" stopIfTrue="1" operator="notEqual">
      <formula>$C$3</formula>
    </cfRule>
  </conditionalFormatting>
  <conditionalFormatting sqref="S84">
    <cfRule type="cellIs" dxfId="1819" priority="427" stopIfTrue="1" operator="equal">
      <formula>$C$3</formula>
    </cfRule>
    <cfRule type="cellIs" dxfId="1818" priority="428" stopIfTrue="1" operator="notEqual">
      <formula>$C$3</formula>
    </cfRule>
  </conditionalFormatting>
  <conditionalFormatting sqref="S90">
    <cfRule type="cellIs" dxfId="1817" priority="435" stopIfTrue="1" operator="equal">
      <formula>$C$3</formula>
    </cfRule>
    <cfRule type="cellIs" dxfId="1816" priority="436" stopIfTrue="1" operator="notEqual">
      <formula>$C$3</formula>
    </cfRule>
  </conditionalFormatting>
  <conditionalFormatting sqref="U90">
    <cfRule type="cellIs" dxfId="1815" priority="431" stopIfTrue="1" operator="equal">
      <formula>$C$3</formula>
    </cfRule>
    <cfRule type="cellIs" dxfId="1814" priority="432" stopIfTrue="1" operator="notEqual">
      <formula>$C$3</formula>
    </cfRule>
  </conditionalFormatting>
  <conditionalFormatting sqref="U89">
    <cfRule type="cellIs" dxfId="1813" priority="429" stopIfTrue="1" operator="equal">
      <formula>$C$3</formula>
    </cfRule>
    <cfRule type="cellIs" dxfId="1812" priority="430" stopIfTrue="1" operator="notEqual">
      <formula>$C$3</formula>
    </cfRule>
  </conditionalFormatting>
  <conditionalFormatting sqref="U83">
    <cfRule type="cellIs" dxfId="1811" priority="423" stopIfTrue="1" operator="equal">
      <formula>$C$3</formula>
    </cfRule>
    <cfRule type="cellIs" dxfId="1810" priority="424" stopIfTrue="1" operator="notEqual">
      <formula>$C$3</formula>
    </cfRule>
  </conditionalFormatting>
  <conditionalFormatting sqref="S87">
    <cfRule type="cellIs" dxfId="1809" priority="439" stopIfTrue="1" operator="equal">
      <formula>$C$3</formula>
    </cfRule>
    <cfRule type="cellIs" dxfId="1808" priority="440" stopIfTrue="1" operator="notEqual">
      <formula>$C$3</formula>
    </cfRule>
  </conditionalFormatting>
  <conditionalFormatting sqref="U87">
    <cfRule type="cellIs" dxfId="1807" priority="437" stopIfTrue="1" operator="equal">
      <formula>$C$3</formula>
    </cfRule>
    <cfRule type="cellIs" dxfId="1806" priority="438" stopIfTrue="1" operator="notEqual">
      <formula>$C$3</formula>
    </cfRule>
  </conditionalFormatting>
  <conditionalFormatting sqref="S89 M92 Z92">
    <cfRule type="cellIs" dxfId="1805" priority="433" stopIfTrue="1" operator="equal">
      <formula>$C$3</formula>
    </cfRule>
    <cfRule type="cellIs" dxfId="1804" priority="434" stopIfTrue="1" operator="notEqual">
      <formula>$C$3</formula>
    </cfRule>
  </conditionalFormatting>
  <conditionalFormatting sqref="S100">
    <cfRule type="cellIs" dxfId="1803" priority="273" stopIfTrue="1" operator="equal">
      <formula>$C$3</formula>
    </cfRule>
    <cfRule type="cellIs" dxfId="1802" priority="274" stopIfTrue="1" operator="notEqual">
      <formula>$C$3</formula>
    </cfRule>
  </conditionalFormatting>
  <conditionalFormatting sqref="U84">
    <cfRule type="cellIs" dxfId="1801" priority="387" stopIfTrue="1" operator="equal">
      <formula>$C$3</formula>
    </cfRule>
    <cfRule type="cellIs" dxfId="1800" priority="388" stopIfTrue="1" operator="notEqual">
      <formula>$C$3</formula>
    </cfRule>
  </conditionalFormatting>
  <conditionalFormatting sqref="U83">
    <cfRule type="cellIs" dxfId="1799" priority="389" stopIfTrue="1" operator="equal">
      <formula>$C$3</formula>
    </cfRule>
    <cfRule type="cellIs" dxfId="1798" priority="390" stopIfTrue="1" operator="notEqual">
      <formula>$C$3</formula>
    </cfRule>
  </conditionalFormatting>
  <conditionalFormatting sqref="U89">
    <cfRule type="cellIs" dxfId="1797" priority="413" stopIfTrue="1" operator="equal">
      <formula>$C$3</formula>
    </cfRule>
    <cfRule type="cellIs" dxfId="1796" priority="414" stopIfTrue="1" operator="notEqual">
      <formula>$C$3</formula>
    </cfRule>
  </conditionalFormatting>
  <conditionalFormatting sqref="U95">
    <cfRule type="cellIs" dxfId="1795" priority="339" stopIfTrue="1" operator="equal">
      <formula>$C$3</formula>
    </cfRule>
    <cfRule type="cellIs" dxfId="1794" priority="340" stopIfTrue="1" operator="notEqual">
      <formula>$C$3</formula>
    </cfRule>
  </conditionalFormatting>
  <conditionalFormatting sqref="S99">
    <cfRule type="cellIs" dxfId="1793" priority="333" stopIfTrue="1" operator="equal">
      <formula>$C$3</formula>
    </cfRule>
    <cfRule type="cellIs" dxfId="1792" priority="334" stopIfTrue="1" operator="notEqual">
      <formula>$C$3</formula>
    </cfRule>
  </conditionalFormatting>
  <conditionalFormatting sqref="S102">
    <cfRule type="cellIs" dxfId="1791" priority="331" stopIfTrue="1" operator="equal">
      <formula>$C$3</formula>
    </cfRule>
    <cfRule type="cellIs" dxfId="1790" priority="332" stopIfTrue="1" operator="notEqual">
      <formula>$C$3</formula>
    </cfRule>
  </conditionalFormatting>
  <conditionalFormatting sqref="S89">
    <cfRule type="cellIs" dxfId="1789" priority="381" stopIfTrue="1" operator="equal">
      <formula>$C$3</formula>
    </cfRule>
    <cfRule type="cellIs" dxfId="1788" priority="382" stopIfTrue="1" operator="notEqual">
      <formula>$C$3</formula>
    </cfRule>
  </conditionalFormatting>
  <conditionalFormatting sqref="U87">
    <cfRule type="cellIs" dxfId="1787" priority="405" stopIfTrue="1" operator="equal">
      <formula>$C$3</formula>
    </cfRule>
    <cfRule type="cellIs" dxfId="1786" priority="406" stopIfTrue="1" operator="notEqual">
      <formula>$C$3</formula>
    </cfRule>
  </conditionalFormatting>
  <conditionalFormatting sqref="S95">
    <cfRule type="cellIs" dxfId="1785" priority="341" stopIfTrue="1" operator="equal">
      <formula>$C$3</formula>
    </cfRule>
    <cfRule type="cellIs" dxfId="1784" priority="342" stopIfTrue="1" operator="notEqual">
      <formula>$C$3</formula>
    </cfRule>
  </conditionalFormatting>
  <conditionalFormatting sqref="U99">
    <cfRule type="cellIs" dxfId="1783" priority="327" stopIfTrue="1" operator="equal">
      <formula>$C$3</formula>
    </cfRule>
    <cfRule type="cellIs" dxfId="1782" priority="328" stopIfTrue="1" operator="notEqual">
      <formula>$C$3</formula>
    </cfRule>
  </conditionalFormatting>
  <conditionalFormatting sqref="U87">
    <cfRule type="cellIs" dxfId="1781" priority="411" stopIfTrue="1" operator="equal">
      <formula>$C$3</formula>
    </cfRule>
    <cfRule type="cellIs" dxfId="1780" priority="412" stopIfTrue="1" operator="notEqual">
      <formula>$C$3</formula>
    </cfRule>
  </conditionalFormatting>
  <conditionalFormatting sqref="S90">
    <cfRule type="cellIs" dxfId="1779" priority="401" stopIfTrue="1" operator="equal">
      <formula>$C$3</formula>
    </cfRule>
    <cfRule type="cellIs" dxfId="1778" priority="402" stopIfTrue="1" operator="notEqual">
      <formula>$C$3</formula>
    </cfRule>
  </conditionalFormatting>
  <conditionalFormatting sqref="S90">
    <cfRule type="cellIs" dxfId="1777" priority="415" stopIfTrue="1" operator="equal">
      <formula>$C$3</formula>
    </cfRule>
    <cfRule type="cellIs" dxfId="1776" priority="416" stopIfTrue="1" operator="notEqual">
      <formula>$C$3</formula>
    </cfRule>
  </conditionalFormatting>
  <conditionalFormatting sqref="S84">
    <cfRule type="cellIs" dxfId="1775" priority="393" stopIfTrue="1" operator="equal">
      <formula>$C$3</formula>
    </cfRule>
    <cfRule type="cellIs" dxfId="1774" priority="394" stopIfTrue="1" operator="notEqual">
      <formula>$C$3</formula>
    </cfRule>
  </conditionalFormatting>
  <conditionalFormatting sqref="U85">
    <cfRule type="cellIs" dxfId="1773" priority="385" stopIfTrue="1" operator="equal">
      <formula>$C$3</formula>
    </cfRule>
    <cfRule type="cellIs" dxfId="1772" priority="386" stopIfTrue="1" operator="notEqual">
      <formula>$C$3</formula>
    </cfRule>
  </conditionalFormatting>
  <conditionalFormatting sqref="S95">
    <cfRule type="cellIs" dxfId="1771" priority="307" stopIfTrue="1" operator="equal">
      <formula>$C$3</formula>
    </cfRule>
    <cfRule type="cellIs" dxfId="1770" priority="308" stopIfTrue="1" operator="notEqual">
      <formula>$C$3</formula>
    </cfRule>
  </conditionalFormatting>
  <conditionalFormatting sqref="U84">
    <cfRule type="cellIs" dxfId="1769" priority="421" stopIfTrue="1" operator="equal">
      <formula>$C$3</formula>
    </cfRule>
    <cfRule type="cellIs" dxfId="1768" priority="422" stopIfTrue="1" operator="notEqual">
      <formula>$C$3</formula>
    </cfRule>
  </conditionalFormatting>
  <conditionalFormatting sqref="S87">
    <cfRule type="cellIs" dxfId="1767" priority="417" stopIfTrue="1" operator="equal">
      <formula>$C$3</formula>
    </cfRule>
    <cfRule type="cellIs" dxfId="1766" priority="418" stopIfTrue="1" operator="notEqual">
      <formula>$C$3</formula>
    </cfRule>
  </conditionalFormatting>
  <conditionalFormatting sqref="U101">
    <cfRule type="cellIs" dxfId="1765" priority="345" stopIfTrue="1" operator="equal">
      <formula>$C$3</formula>
    </cfRule>
    <cfRule type="cellIs" dxfId="1764" priority="346" stopIfTrue="1" operator="notEqual">
      <formula>$C$3</formula>
    </cfRule>
  </conditionalFormatting>
  <conditionalFormatting sqref="S89">
    <cfRule type="cellIs" dxfId="1763" priority="419" stopIfTrue="1" operator="equal">
      <formula>$C$3</formula>
    </cfRule>
    <cfRule type="cellIs" dxfId="1762" priority="420" stopIfTrue="1" operator="notEqual">
      <formula>$C$3</formula>
    </cfRule>
  </conditionalFormatting>
  <conditionalFormatting sqref="S96">
    <cfRule type="cellIs" dxfId="1761" priority="343" stopIfTrue="1" operator="equal">
      <formula>$C$3</formula>
    </cfRule>
    <cfRule type="cellIs" dxfId="1760" priority="344" stopIfTrue="1" operator="notEqual">
      <formula>$C$3</formula>
    </cfRule>
  </conditionalFormatting>
  <conditionalFormatting sqref="U102">
    <cfRule type="cellIs" dxfId="1759" priority="347" stopIfTrue="1" operator="equal">
      <formula>$C$3</formula>
    </cfRule>
    <cfRule type="cellIs" dxfId="1758" priority="348" stopIfTrue="1" operator="notEqual">
      <formula>$C$3</formula>
    </cfRule>
  </conditionalFormatting>
  <conditionalFormatting sqref="U87">
    <cfRule type="cellIs" dxfId="1757" priority="369" stopIfTrue="1" operator="equal">
      <formula>$C$3</formula>
    </cfRule>
    <cfRule type="cellIs" dxfId="1756" priority="370" stopIfTrue="1" operator="notEqual">
      <formula>$C$3</formula>
    </cfRule>
  </conditionalFormatting>
  <conditionalFormatting sqref="U88">
    <cfRule type="cellIs" dxfId="1755" priority="365" stopIfTrue="1" operator="equal">
      <formula>$C$3</formula>
    </cfRule>
    <cfRule type="cellIs" dxfId="1754" priority="366" stopIfTrue="1" operator="notEqual">
      <formula>$C$3</formula>
    </cfRule>
  </conditionalFormatting>
  <conditionalFormatting sqref="U88">
    <cfRule type="cellIs" dxfId="1753" priority="363" stopIfTrue="1" operator="equal">
      <formula>$C$3</formula>
    </cfRule>
    <cfRule type="cellIs" dxfId="1752" priority="364" stopIfTrue="1" operator="notEqual">
      <formula>$C$3</formula>
    </cfRule>
  </conditionalFormatting>
  <conditionalFormatting sqref="S88">
    <cfRule type="cellIs" dxfId="1751" priority="361" stopIfTrue="1" operator="equal">
      <formula>$C$3</formula>
    </cfRule>
    <cfRule type="cellIs" dxfId="1750" priority="362" stopIfTrue="1" operator="notEqual">
      <formula>$C$3</formula>
    </cfRule>
  </conditionalFormatting>
  <conditionalFormatting sqref="S88">
    <cfRule type="cellIs" dxfId="1749" priority="357" stopIfTrue="1" operator="equal">
      <formula>$C$3</formula>
    </cfRule>
    <cfRule type="cellIs" dxfId="1748" priority="358" stopIfTrue="1" operator="notEqual">
      <formula>$C$3</formula>
    </cfRule>
  </conditionalFormatting>
  <conditionalFormatting sqref="U90">
    <cfRule type="cellIs" dxfId="1747" priority="409" stopIfTrue="1" operator="equal">
      <formula>$C$3</formula>
    </cfRule>
    <cfRule type="cellIs" dxfId="1746" priority="410" stopIfTrue="1" operator="notEqual">
      <formula>$C$3</formula>
    </cfRule>
  </conditionalFormatting>
  <conditionalFormatting sqref="U91">
    <cfRule type="cellIs" dxfId="1745" priority="399" stopIfTrue="1" operator="equal">
      <formula>$C$3</formula>
    </cfRule>
    <cfRule type="cellIs" dxfId="1744" priority="400" stopIfTrue="1" operator="notEqual">
      <formula>$C$3</formula>
    </cfRule>
  </conditionalFormatting>
  <conditionalFormatting sqref="U90">
    <cfRule type="cellIs" dxfId="1743" priority="397" stopIfTrue="1" operator="equal">
      <formula>$C$3</formula>
    </cfRule>
    <cfRule type="cellIs" dxfId="1742" priority="398" stopIfTrue="1" operator="notEqual">
      <formula>$C$3</formula>
    </cfRule>
  </conditionalFormatting>
  <conditionalFormatting sqref="U102">
    <cfRule type="cellIs" dxfId="1741" priority="325" stopIfTrue="1" operator="equal">
      <formula>$C$3</formula>
    </cfRule>
    <cfRule type="cellIs" dxfId="1740" priority="326" stopIfTrue="1" operator="notEqual">
      <formula>$C$3</formula>
    </cfRule>
  </conditionalFormatting>
  <conditionalFormatting sqref="S87">
    <cfRule type="cellIs" dxfId="1739" priority="407" stopIfTrue="1" operator="equal">
      <formula>$C$3</formula>
    </cfRule>
    <cfRule type="cellIs" dxfId="1738" priority="408" stopIfTrue="1" operator="notEqual">
      <formula>$C$3</formula>
    </cfRule>
  </conditionalFormatting>
  <conditionalFormatting sqref="U102">
    <cfRule type="cellIs" dxfId="1737" priority="313" stopIfTrue="1" operator="equal">
      <formula>$C$3</formula>
    </cfRule>
    <cfRule type="cellIs" dxfId="1736" priority="314" stopIfTrue="1" operator="notEqual">
      <formula>$C$3</formula>
    </cfRule>
  </conditionalFormatting>
  <conditionalFormatting sqref="S91">
    <cfRule type="cellIs" dxfId="1735" priority="403" stopIfTrue="1" operator="equal">
      <formula>$C$3</formula>
    </cfRule>
    <cfRule type="cellIs" dxfId="1734" priority="404" stopIfTrue="1" operator="notEqual">
      <formula>$C$3</formula>
    </cfRule>
  </conditionalFormatting>
  <conditionalFormatting sqref="U99">
    <cfRule type="cellIs" dxfId="1733" priority="321" stopIfTrue="1" operator="equal">
      <formula>$C$3</formula>
    </cfRule>
    <cfRule type="cellIs" dxfId="1732" priority="322" stopIfTrue="1" operator="notEqual">
      <formula>$C$3</formula>
    </cfRule>
  </conditionalFormatting>
  <conditionalFormatting sqref="U90">
    <cfRule type="cellIs" dxfId="1731" priority="375" stopIfTrue="1" operator="equal">
      <formula>$C$3</formula>
    </cfRule>
    <cfRule type="cellIs" dxfId="1730" priority="376" stopIfTrue="1" operator="notEqual">
      <formula>$C$3</formula>
    </cfRule>
  </conditionalFormatting>
  <conditionalFormatting sqref="U89">
    <cfRule type="cellIs" dxfId="1729" priority="373" stopIfTrue="1" operator="equal">
      <formula>$C$3</formula>
    </cfRule>
    <cfRule type="cellIs" dxfId="1728" priority="374" stopIfTrue="1" operator="notEqual">
      <formula>$C$3</formula>
    </cfRule>
  </conditionalFormatting>
  <conditionalFormatting sqref="S100">
    <cfRule type="cellIs" dxfId="1727" priority="277" stopIfTrue="1" operator="equal">
      <formula>$C$3</formula>
    </cfRule>
    <cfRule type="cellIs" dxfId="1726" priority="278" stopIfTrue="1" operator="notEqual">
      <formula>$C$3</formula>
    </cfRule>
  </conditionalFormatting>
  <conditionalFormatting sqref="U99">
    <cfRule type="cellIs" dxfId="1725" priority="285" stopIfTrue="1" operator="equal">
      <formula>$C$3</formula>
    </cfRule>
    <cfRule type="cellIs" dxfId="1724" priority="286" stopIfTrue="1" operator="notEqual">
      <formula>$C$3</formula>
    </cfRule>
  </conditionalFormatting>
  <conditionalFormatting sqref="S91">
    <cfRule type="cellIs" dxfId="1723" priority="379" stopIfTrue="1" operator="equal">
      <formula>$C$3</formula>
    </cfRule>
    <cfRule type="cellIs" dxfId="1722" priority="380" stopIfTrue="1" operator="notEqual">
      <formula>$C$3</formula>
    </cfRule>
  </conditionalFormatting>
  <conditionalFormatting sqref="S85">
    <cfRule type="cellIs" dxfId="1721" priority="395" stopIfTrue="1" operator="equal">
      <formula>$C$3</formula>
    </cfRule>
    <cfRule type="cellIs" dxfId="1720" priority="396" stopIfTrue="1" operator="notEqual">
      <formula>$C$3</formula>
    </cfRule>
  </conditionalFormatting>
  <conditionalFormatting sqref="S97">
    <cfRule type="cellIs" dxfId="1719" priority="311" stopIfTrue="1" operator="equal">
      <formula>$C$3</formula>
    </cfRule>
    <cfRule type="cellIs" dxfId="1718" priority="312" stopIfTrue="1" operator="notEqual">
      <formula>$C$3</formula>
    </cfRule>
  </conditionalFormatting>
  <conditionalFormatting sqref="S96">
    <cfRule type="cellIs" dxfId="1717" priority="309" stopIfTrue="1" operator="equal">
      <formula>$C$3</formula>
    </cfRule>
    <cfRule type="cellIs" dxfId="1716" priority="310" stopIfTrue="1" operator="notEqual">
      <formula>$C$3</formula>
    </cfRule>
  </conditionalFormatting>
  <conditionalFormatting sqref="U95">
    <cfRule type="cellIs" dxfId="1715" priority="305" stopIfTrue="1" operator="equal">
      <formula>$C$3</formula>
    </cfRule>
    <cfRule type="cellIs" dxfId="1714" priority="306" stopIfTrue="1" operator="notEqual">
      <formula>$C$3</formula>
    </cfRule>
  </conditionalFormatting>
  <conditionalFormatting sqref="S90">
    <cfRule type="cellIs" dxfId="1713" priority="383" stopIfTrue="1" operator="equal">
      <formula>$C$3</formula>
    </cfRule>
    <cfRule type="cellIs" dxfId="1712" priority="384" stopIfTrue="1" operator="notEqual">
      <formula>$C$3</formula>
    </cfRule>
  </conditionalFormatting>
  <conditionalFormatting sqref="S99">
    <cfRule type="cellIs" dxfId="1711" priority="293" stopIfTrue="1" operator="equal">
      <formula>$C$3</formula>
    </cfRule>
    <cfRule type="cellIs" dxfId="1710" priority="294" stopIfTrue="1" operator="notEqual">
      <formula>$C$3</formula>
    </cfRule>
  </conditionalFormatting>
  <conditionalFormatting sqref="S87">
    <cfRule type="cellIs" dxfId="1709" priority="377" stopIfTrue="1" operator="equal">
      <formula>$C$3</formula>
    </cfRule>
    <cfRule type="cellIs" dxfId="1708" priority="378" stopIfTrue="1" operator="notEqual">
      <formula>$C$3</formula>
    </cfRule>
  </conditionalFormatting>
  <conditionalFormatting sqref="U91">
    <cfRule type="cellIs" dxfId="1707" priority="371" stopIfTrue="1" operator="equal">
      <formula>$C$3</formula>
    </cfRule>
    <cfRule type="cellIs" dxfId="1706" priority="372" stopIfTrue="1" operator="notEqual">
      <formula>$C$3</formula>
    </cfRule>
  </conditionalFormatting>
  <conditionalFormatting sqref="U88">
    <cfRule type="cellIs" dxfId="1705" priority="367" stopIfTrue="1" operator="equal">
      <formula>$C$3</formula>
    </cfRule>
    <cfRule type="cellIs" dxfId="1704" priority="368" stopIfTrue="1" operator="notEqual">
      <formula>$C$3</formula>
    </cfRule>
  </conditionalFormatting>
  <conditionalFormatting sqref="U100">
    <cfRule type="cellIs" dxfId="1703" priority="281" stopIfTrue="1" operator="equal">
      <formula>$C$3</formula>
    </cfRule>
    <cfRule type="cellIs" dxfId="1702" priority="282" stopIfTrue="1" operator="notEqual">
      <formula>$C$3</formula>
    </cfRule>
  </conditionalFormatting>
  <conditionalFormatting sqref="U100">
    <cfRule type="cellIs" dxfId="1701" priority="279" stopIfTrue="1" operator="equal">
      <formula>$C$3</formula>
    </cfRule>
    <cfRule type="cellIs" dxfId="1700" priority="280" stopIfTrue="1" operator="notEqual">
      <formula>$C$3</formula>
    </cfRule>
  </conditionalFormatting>
  <conditionalFormatting sqref="S88">
    <cfRule type="cellIs" dxfId="1699" priority="359" stopIfTrue="1" operator="equal">
      <formula>$C$3</formula>
    </cfRule>
    <cfRule type="cellIs" dxfId="1698" priority="360" stopIfTrue="1" operator="notEqual">
      <formula>$C$3</formula>
    </cfRule>
  </conditionalFormatting>
  <conditionalFormatting sqref="U96">
    <cfRule type="cellIs" dxfId="1697" priority="303" stopIfTrue="1" operator="equal">
      <formula>$C$3</formula>
    </cfRule>
    <cfRule type="cellIs" dxfId="1696" priority="304" stopIfTrue="1" operator="notEqual">
      <formula>$C$3</formula>
    </cfRule>
  </conditionalFormatting>
  <conditionalFormatting sqref="S99">
    <cfRule type="cellIs" dxfId="1695" priority="355" stopIfTrue="1" operator="equal">
      <formula>$C$3</formula>
    </cfRule>
    <cfRule type="cellIs" dxfId="1694" priority="356" stopIfTrue="1" operator="notEqual">
      <formula>$C$3</formula>
    </cfRule>
  </conditionalFormatting>
  <conditionalFormatting sqref="S101">
    <cfRule type="cellIs" dxfId="1693" priority="349" stopIfTrue="1" operator="equal">
      <formula>$C$3</formula>
    </cfRule>
    <cfRule type="cellIs" dxfId="1692" priority="350" stopIfTrue="1" operator="notEqual">
      <formula>$C$3</formula>
    </cfRule>
  </conditionalFormatting>
  <conditionalFormatting sqref="U101">
    <cfRule type="cellIs" dxfId="1691" priority="329" stopIfTrue="1" operator="equal">
      <formula>$C$3</formula>
    </cfRule>
    <cfRule type="cellIs" dxfId="1690" priority="330" stopIfTrue="1" operator="notEqual">
      <formula>$C$3</formula>
    </cfRule>
  </conditionalFormatting>
  <conditionalFormatting sqref="U99">
    <cfRule type="cellIs" dxfId="1689" priority="353" stopIfTrue="1" operator="equal">
      <formula>$C$3</formula>
    </cfRule>
    <cfRule type="cellIs" dxfId="1688" priority="354" stopIfTrue="1" operator="notEqual">
      <formula>$C$3</formula>
    </cfRule>
  </conditionalFormatting>
  <conditionalFormatting sqref="S102">
    <cfRule type="cellIs" dxfId="1687" priority="351" stopIfTrue="1" operator="equal">
      <formula>$C$3</formula>
    </cfRule>
    <cfRule type="cellIs" dxfId="1686" priority="352" stopIfTrue="1" operator="notEqual">
      <formula>$C$3</formula>
    </cfRule>
  </conditionalFormatting>
  <conditionalFormatting sqref="S102">
    <cfRule type="cellIs" dxfId="1685" priority="317" stopIfTrue="1" operator="equal">
      <formula>$C$3</formula>
    </cfRule>
    <cfRule type="cellIs" dxfId="1684" priority="318" stopIfTrue="1" operator="notEqual">
      <formula>$C$3</formula>
    </cfRule>
  </conditionalFormatting>
  <conditionalFormatting sqref="U97">
    <cfRule type="cellIs" dxfId="1683" priority="301" stopIfTrue="1" operator="equal">
      <formula>$C$3</formula>
    </cfRule>
    <cfRule type="cellIs" dxfId="1682" priority="302" stopIfTrue="1" operator="notEqual">
      <formula>$C$3</formula>
    </cfRule>
  </conditionalFormatting>
  <conditionalFormatting sqref="U96">
    <cfRule type="cellIs" dxfId="1681" priority="337" stopIfTrue="1" operator="equal">
      <formula>$C$3</formula>
    </cfRule>
    <cfRule type="cellIs" dxfId="1680" priority="338" stopIfTrue="1" operator="notEqual">
      <formula>$C$3</formula>
    </cfRule>
  </conditionalFormatting>
  <conditionalFormatting sqref="S101">
    <cfRule type="cellIs" dxfId="1679" priority="335" stopIfTrue="1" operator="equal">
      <formula>$C$3</formula>
    </cfRule>
    <cfRule type="cellIs" dxfId="1678" priority="336" stopIfTrue="1" operator="notEqual">
      <formula>$C$3</formula>
    </cfRule>
  </conditionalFormatting>
  <conditionalFormatting sqref="U103">
    <cfRule type="cellIs" dxfId="1677" priority="315" stopIfTrue="1" operator="equal">
      <formula>$C$3</formula>
    </cfRule>
    <cfRule type="cellIs" dxfId="1676" priority="316" stopIfTrue="1" operator="notEqual">
      <formula>$C$3</formula>
    </cfRule>
  </conditionalFormatting>
  <conditionalFormatting sqref="S99">
    <cfRule type="cellIs" dxfId="1675" priority="323" stopIfTrue="1" operator="equal">
      <formula>$C$3</formula>
    </cfRule>
    <cfRule type="cellIs" dxfId="1674" priority="324" stopIfTrue="1" operator="notEqual">
      <formula>$C$3</formula>
    </cfRule>
  </conditionalFormatting>
  <conditionalFormatting sqref="S103">
    <cfRule type="cellIs" dxfId="1673" priority="319" stopIfTrue="1" operator="equal">
      <formula>$C$3</formula>
    </cfRule>
    <cfRule type="cellIs" dxfId="1672" priority="320" stopIfTrue="1" operator="notEqual">
      <formula>$C$3</formula>
    </cfRule>
  </conditionalFormatting>
  <conditionalFormatting sqref="U102">
    <cfRule type="cellIs" dxfId="1671" priority="291" stopIfTrue="1" operator="equal">
      <formula>$C$3</formula>
    </cfRule>
    <cfRule type="cellIs" dxfId="1670" priority="292" stopIfTrue="1" operator="notEqual">
      <formula>$C$3</formula>
    </cfRule>
  </conditionalFormatting>
  <conditionalFormatting sqref="U101">
    <cfRule type="cellIs" dxfId="1669" priority="289" stopIfTrue="1" operator="equal">
      <formula>$C$3</formula>
    </cfRule>
    <cfRule type="cellIs" dxfId="1668" priority="290" stopIfTrue="1" operator="notEqual">
      <formula>$C$3</formula>
    </cfRule>
  </conditionalFormatting>
  <conditionalFormatting sqref="S103">
    <cfRule type="cellIs" dxfId="1667" priority="295" stopIfTrue="1" operator="equal">
      <formula>$C$3</formula>
    </cfRule>
    <cfRule type="cellIs" dxfId="1666" priority="296" stopIfTrue="1" operator="notEqual">
      <formula>$C$3</formula>
    </cfRule>
  </conditionalFormatting>
  <conditionalFormatting sqref="S102">
    <cfRule type="cellIs" dxfId="1665" priority="299" stopIfTrue="1" operator="equal">
      <formula>$C$3</formula>
    </cfRule>
    <cfRule type="cellIs" dxfId="1664" priority="300" stopIfTrue="1" operator="notEqual">
      <formula>$C$3</formula>
    </cfRule>
  </conditionalFormatting>
  <conditionalFormatting sqref="S101">
    <cfRule type="cellIs" dxfId="1663" priority="297" stopIfTrue="1" operator="equal">
      <formula>$C$3</formula>
    </cfRule>
    <cfRule type="cellIs" dxfId="1662" priority="298" stopIfTrue="1" operator="notEqual">
      <formula>$C$3</formula>
    </cfRule>
  </conditionalFormatting>
  <conditionalFormatting sqref="U103">
    <cfRule type="cellIs" dxfId="1661" priority="287" stopIfTrue="1" operator="equal">
      <formula>$C$3</formula>
    </cfRule>
    <cfRule type="cellIs" dxfId="1660" priority="288" stopIfTrue="1" operator="notEqual">
      <formula>$C$3</formula>
    </cfRule>
  </conditionalFormatting>
  <conditionalFormatting sqref="U100">
    <cfRule type="cellIs" dxfId="1659" priority="283" stopIfTrue="1" operator="equal">
      <formula>$C$3</formula>
    </cfRule>
    <cfRule type="cellIs" dxfId="1658" priority="284" stopIfTrue="1" operator="notEqual">
      <formula>$C$3</formula>
    </cfRule>
  </conditionalFormatting>
  <conditionalFormatting sqref="S100">
    <cfRule type="cellIs" dxfId="1657" priority="275" stopIfTrue="1" operator="equal">
      <formula>$C$3</formula>
    </cfRule>
    <cfRule type="cellIs" dxfId="1656" priority="276" stopIfTrue="1" operator="notEqual">
      <formula>$C$3</formula>
    </cfRule>
  </conditionalFormatting>
  <conditionalFormatting sqref="M94">
    <cfRule type="cellIs" dxfId="1655" priority="179" stopIfTrue="1" operator="equal">
      <formula>$C$3</formula>
    </cfRule>
    <cfRule type="cellIs" dxfId="1654" priority="180" stopIfTrue="1" operator="notEqual">
      <formula>$C$3</formula>
    </cfRule>
  </conditionalFormatting>
  <conditionalFormatting sqref="M94">
    <cfRule type="cellIs" dxfId="1653" priority="177" stopIfTrue="1" operator="equal">
      <formula>$C$3</formula>
    </cfRule>
    <cfRule type="cellIs" dxfId="1652" priority="178" stopIfTrue="1" operator="notEqual">
      <formula>$C$3</formula>
    </cfRule>
  </conditionalFormatting>
  <conditionalFormatting sqref="Z94">
    <cfRule type="cellIs" dxfId="1651" priority="175" stopIfTrue="1" operator="equal">
      <formula>$C$3</formula>
    </cfRule>
    <cfRule type="cellIs" dxfId="1650" priority="176" stopIfTrue="1" operator="notEqual">
      <formula>$C$3</formula>
    </cfRule>
  </conditionalFormatting>
  <conditionalFormatting sqref="Z94">
    <cfRule type="cellIs" dxfId="1649" priority="173" stopIfTrue="1" operator="equal">
      <formula>$C$3</formula>
    </cfRule>
    <cfRule type="cellIs" dxfId="1648" priority="174" stopIfTrue="1" operator="notEqual">
      <formula>$C$3</formula>
    </cfRule>
  </conditionalFormatting>
  <conditionalFormatting sqref="S73">
    <cfRule type="cellIs" dxfId="1647" priority="169" stopIfTrue="1" operator="equal">
      <formula>$C$3</formula>
    </cfRule>
    <cfRule type="cellIs" dxfId="1646" priority="170" stopIfTrue="1" operator="notEqual">
      <formula>$C$3</formula>
    </cfRule>
  </conditionalFormatting>
  <conditionalFormatting sqref="U75">
    <cfRule type="cellIs" dxfId="1645" priority="155" stopIfTrue="1" operator="equal">
      <formula>$C$3</formula>
    </cfRule>
    <cfRule type="cellIs" dxfId="1644" priority="156" stopIfTrue="1" operator="notEqual">
      <formula>$C$3</formula>
    </cfRule>
  </conditionalFormatting>
  <conditionalFormatting sqref="S75">
    <cfRule type="cellIs" dxfId="1643" priority="165" stopIfTrue="1" operator="equal">
      <formula>$C$3</formula>
    </cfRule>
    <cfRule type="cellIs" dxfId="1642" priority="166" stopIfTrue="1" operator="notEqual">
      <formula>$C$3</formula>
    </cfRule>
  </conditionalFormatting>
  <conditionalFormatting sqref="S71">
    <cfRule type="cellIs" dxfId="1641" priority="161" stopIfTrue="1" operator="equal">
      <formula>$C$3</formula>
    </cfRule>
    <cfRule type="cellIs" dxfId="1640" priority="162" stopIfTrue="1" operator="notEqual">
      <formula>$C$3</formula>
    </cfRule>
  </conditionalFormatting>
  <conditionalFormatting sqref="U77">
    <cfRule type="cellIs" dxfId="1639" priority="157" stopIfTrue="1" operator="equal">
      <formula>$C$3</formula>
    </cfRule>
    <cfRule type="cellIs" dxfId="1638" priority="158" stopIfTrue="1" operator="notEqual">
      <formula>$C$3</formula>
    </cfRule>
  </conditionalFormatting>
  <conditionalFormatting sqref="U76">
    <cfRule type="cellIs" dxfId="1637" priority="159" stopIfTrue="1" operator="equal">
      <formula>$C$3</formula>
    </cfRule>
    <cfRule type="cellIs" dxfId="1636" priority="160" stopIfTrue="1" operator="notEqual">
      <formula>$C$3</formula>
    </cfRule>
  </conditionalFormatting>
  <conditionalFormatting sqref="S83">
    <cfRule type="cellIs" dxfId="1635" priority="153" stopIfTrue="1" operator="equal">
      <formula>$C$3</formula>
    </cfRule>
    <cfRule type="cellIs" dxfId="1634" priority="154" stopIfTrue="1" operator="notEqual">
      <formula>$C$3</formula>
    </cfRule>
  </conditionalFormatting>
  <conditionalFormatting sqref="M69">
    <cfRule type="cellIs" dxfId="1633" priority="141" stopIfTrue="1" operator="equal">
      <formula>$C$3</formula>
    </cfRule>
    <cfRule type="cellIs" dxfId="1632" priority="142" stopIfTrue="1" operator="notEqual">
      <formula>$C$3</formula>
    </cfRule>
  </conditionalFormatting>
  <conditionalFormatting sqref="M69">
    <cfRule type="cellIs" dxfId="1631" priority="139" stopIfTrue="1" operator="equal">
      <formula>$C$3</formula>
    </cfRule>
    <cfRule type="cellIs" dxfId="1630" priority="140" stopIfTrue="1" operator="notEqual">
      <formula>$C$3</formula>
    </cfRule>
  </conditionalFormatting>
  <conditionalFormatting sqref="M68">
    <cfRule type="cellIs" dxfId="1629" priority="151" stopIfTrue="1" operator="equal">
      <formula>$C$3</formula>
    </cfRule>
    <cfRule type="cellIs" dxfId="1628" priority="152" stopIfTrue="1" operator="notEqual">
      <formula>$C$3</formula>
    </cfRule>
  </conditionalFormatting>
  <conditionalFormatting sqref="M66">
    <cfRule type="cellIs" dxfId="1627" priority="149" stopIfTrue="1" operator="equal">
      <formula>$C$3</formula>
    </cfRule>
    <cfRule type="cellIs" dxfId="1626" priority="150" stopIfTrue="1" operator="notEqual">
      <formula>$C$3</formula>
    </cfRule>
  </conditionalFormatting>
  <conditionalFormatting sqref="M68">
    <cfRule type="cellIs" dxfId="1625" priority="147" stopIfTrue="1" operator="equal">
      <formula>$C$3</formula>
    </cfRule>
    <cfRule type="cellIs" dxfId="1624" priority="148" stopIfTrue="1" operator="notEqual">
      <formula>$C$3</formula>
    </cfRule>
  </conditionalFormatting>
  <conditionalFormatting sqref="M67">
    <cfRule type="cellIs" dxfId="1623" priority="145" stopIfTrue="1" operator="equal">
      <formula>$C$3</formula>
    </cfRule>
    <cfRule type="cellIs" dxfId="1622" priority="146" stopIfTrue="1" operator="notEqual">
      <formula>$C$3</formula>
    </cfRule>
  </conditionalFormatting>
  <conditionalFormatting sqref="M67">
    <cfRule type="cellIs" dxfId="1621" priority="143" stopIfTrue="1" operator="equal">
      <formula>$C$3</formula>
    </cfRule>
    <cfRule type="cellIs" dxfId="1620" priority="144" stopIfTrue="1" operator="notEqual">
      <formula>$C$3</formula>
    </cfRule>
  </conditionalFormatting>
  <conditionalFormatting sqref="Z53">
    <cfRule type="cellIs" dxfId="1619" priority="137" operator="equal">
      <formula>$C$3</formula>
    </cfRule>
    <cfRule type="cellIs" dxfId="1618" priority="138" operator="notEqual">
      <formula>$C$3</formula>
    </cfRule>
  </conditionalFormatting>
  <conditionalFormatting sqref="C26">
    <cfRule type="cellIs" dxfId="1617" priority="77" operator="equal">
      <formula>$C$3</formula>
    </cfRule>
    <cfRule type="cellIs" dxfId="1616" priority="78" operator="notEqual">
      <formula>$C$3</formula>
    </cfRule>
  </conditionalFormatting>
  <conditionalFormatting sqref="C27">
    <cfRule type="cellIs" dxfId="1615" priority="79" operator="equal">
      <formula>$C$3</formula>
    </cfRule>
    <cfRule type="cellIs" dxfId="1614" priority="80" operator="notEqual">
      <formula>$C$3</formula>
    </cfRule>
  </conditionalFormatting>
  <conditionalFormatting sqref="C27">
    <cfRule type="cellIs" dxfId="1613" priority="81" operator="equal">
      <formula>$C$3</formula>
    </cfRule>
    <cfRule type="cellIs" dxfId="1612" priority="82" operator="notEqual">
      <formula>$C$3</formula>
    </cfRule>
  </conditionalFormatting>
  <conditionalFormatting sqref="Z60:Z62">
    <cfRule type="cellIs" dxfId="1611" priority="83" operator="equal">
      <formula>$C$3</formula>
    </cfRule>
    <cfRule type="cellIs" dxfId="1610" priority="84" operator="notEqual">
      <formula>$C$3</formula>
    </cfRule>
  </conditionalFormatting>
  <conditionalFormatting sqref="Z59">
    <cfRule type="cellIs" dxfId="1609" priority="85" operator="equal">
      <formula>$C$3</formula>
    </cfRule>
    <cfRule type="cellIs" dxfId="1608" priority="86" operator="notEqual">
      <formula>$C$3</formula>
    </cfRule>
  </conditionalFormatting>
  <conditionalFormatting sqref="T54">
    <cfRule type="cellIs" dxfId="1607" priority="121" operator="equal">
      <formula>$C$3</formula>
    </cfRule>
    <cfRule type="cellIs" dxfId="1606" priority="122" operator="notEqual">
      <formula>$C$3</formula>
    </cfRule>
  </conditionalFormatting>
  <conditionalFormatting sqref="T55">
    <cfRule type="cellIs" dxfId="1605" priority="123" operator="equal">
      <formula>$C$3</formula>
    </cfRule>
    <cfRule type="cellIs" dxfId="1604" priority="124" operator="notEqual">
      <formula>$C$3</formula>
    </cfRule>
  </conditionalFormatting>
  <conditionalFormatting sqref="T56">
    <cfRule type="cellIs" dxfId="1603" priority="125" operator="equal">
      <formula>$C$3</formula>
    </cfRule>
    <cfRule type="cellIs" dxfId="1602" priority="126" operator="notEqual">
      <formula>$C$3</formula>
    </cfRule>
  </conditionalFormatting>
  <conditionalFormatting sqref="M91">
    <cfRule type="cellIs" dxfId="1601" priority="95" operator="equal">
      <formula>$C$3</formula>
    </cfRule>
    <cfRule type="cellIs" dxfId="1600" priority="96" operator="notEqual">
      <formula>$C$3</formula>
    </cfRule>
  </conditionalFormatting>
  <conditionalFormatting sqref="M93">
    <cfRule type="cellIs" dxfId="1599" priority="99" operator="equal">
      <formula>$C$3</formula>
    </cfRule>
    <cfRule type="cellIs" dxfId="1598" priority="100" operator="notEqual">
      <formula>$C$3</formula>
    </cfRule>
  </conditionalFormatting>
  <conditionalFormatting sqref="Z91 Z93">
    <cfRule type="cellIs" dxfId="1597" priority="93" operator="equal">
      <formula>$C$3</formula>
    </cfRule>
    <cfRule type="cellIs" dxfId="1596" priority="94" operator="notEqual">
      <formula>$C$3</formula>
    </cfRule>
  </conditionalFormatting>
  <conditionalFormatting sqref="H41">
    <cfRule type="cellIs" dxfId="1595" priority="59" operator="equal">
      <formula>$C$3</formula>
    </cfRule>
    <cfRule type="cellIs" dxfId="1594" priority="60" operator="notEqual">
      <formula>$C$3</formula>
    </cfRule>
  </conditionalFormatting>
  <conditionalFormatting sqref="H40">
    <cfRule type="cellIs" dxfId="1593" priority="61" operator="equal">
      <formula>$C$3</formula>
    </cfRule>
    <cfRule type="cellIs" dxfId="1592" priority="62" operator="notEqual">
      <formula>$C$3</formula>
    </cfRule>
  </conditionalFormatting>
  <conditionalFormatting sqref="Z57:Z58">
    <cfRule type="cellIs" dxfId="1591" priority="87" operator="equal">
      <formula>$C$3</formula>
    </cfRule>
    <cfRule type="cellIs" dxfId="1590" priority="88" operator="notEqual">
      <formula>$C$3</formula>
    </cfRule>
  </conditionalFormatting>
  <conditionalFormatting sqref="Z59">
    <cfRule type="cellIs" dxfId="1589" priority="89" operator="equal">
      <formula>$C$3</formula>
    </cfRule>
    <cfRule type="cellIs" dxfId="1588" priority="90" operator="notEqual">
      <formula>$C$3</formula>
    </cfRule>
  </conditionalFormatting>
  <conditionalFormatting sqref="Z58">
    <cfRule type="cellIs" dxfId="1587" priority="91" operator="equal">
      <formula>$C$3</formula>
    </cfRule>
    <cfRule type="cellIs" dxfId="1586" priority="92" operator="notEqual">
      <formula>$C$3</formula>
    </cfRule>
  </conditionalFormatting>
  <conditionalFormatting sqref="C24 S17">
    <cfRule type="cellIs" dxfId="1585" priority="63" operator="equal">
      <formula>$C$3</formula>
    </cfRule>
    <cfRule type="cellIs" dxfId="1584" priority="64" operator="notEqual">
      <formula>$C$3</formula>
    </cfRule>
  </conditionalFormatting>
  <conditionalFormatting sqref="C22:C23 S15:S16">
    <cfRule type="cellIs" dxfId="1583" priority="65" operator="equal">
      <formula>$C$3</formula>
    </cfRule>
    <cfRule type="cellIs" dxfId="1582" priority="66" operator="notEqual">
      <formula>$C$3</formula>
    </cfRule>
  </conditionalFormatting>
  <conditionalFormatting sqref="C24">
    <cfRule type="cellIs" dxfId="1581" priority="67" operator="equal">
      <formula>$C$3</formula>
    </cfRule>
    <cfRule type="cellIs" dxfId="1580" priority="68" operator="notEqual">
      <formula>$C$3</formula>
    </cfRule>
  </conditionalFormatting>
  <conditionalFormatting sqref="C23">
    <cfRule type="cellIs" dxfId="1579" priority="69" operator="equal">
      <formula>$C$3</formula>
    </cfRule>
    <cfRule type="cellIs" dxfId="1578" priority="70" operator="notEqual">
      <formula>$C$3</formula>
    </cfRule>
  </conditionalFormatting>
  <conditionalFormatting sqref="C25 S18">
    <cfRule type="cellIs" dxfId="1577" priority="71" operator="equal">
      <formula>$C$3</formula>
    </cfRule>
    <cfRule type="cellIs" dxfId="1576" priority="72" operator="notEqual">
      <formula>$C$3</formula>
    </cfRule>
  </conditionalFormatting>
  <conditionalFormatting sqref="C25">
    <cfRule type="cellIs" dxfId="1575" priority="73" operator="equal">
      <formula>$C$3</formula>
    </cfRule>
    <cfRule type="cellIs" dxfId="1574" priority="74" operator="notEqual">
      <formula>$C$3</formula>
    </cfRule>
  </conditionalFormatting>
  <conditionalFormatting sqref="C26">
    <cfRule type="cellIs" dxfId="1573" priority="75" operator="equal">
      <formula>$C$3</formula>
    </cfRule>
    <cfRule type="cellIs" dxfId="1572" priority="76" operator="notEqual">
      <formula>$C$3</formula>
    </cfRule>
  </conditionalFormatting>
  <conditionalFormatting sqref="H19:H21">
    <cfRule type="cellIs" dxfId="1571" priority="53" operator="equal">
      <formula>$C$3</formula>
    </cfRule>
    <cfRule type="cellIs" dxfId="1570" priority="54" operator="notEqual">
      <formula>$C$3</formula>
    </cfRule>
  </conditionalFormatting>
  <conditionalFormatting sqref="H41">
    <cfRule type="cellIs" dxfId="1569" priority="55" operator="equal">
      <formula>$C$3</formula>
    </cfRule>
    <cfRule type="cellIs" dxfId="1568" priority="56" operator="notEqual">
      <formula>$C$3</formula>
    </cfRule>
  </conditionalFormatting>
  <conditionalFormatting sqref="H39:H40">
    <cfRule type="cellIs" dxfId="1567" priority="57" operator="equal">
      <formula>$C$3</formula>
    </cfRule>
    <cfRule type="cellIs" dxfId="1566" priority="58" operator="notEqual">
      <formula>$C$3</formula>
    </cfRule>
  </conditionalFormatting>
  <conditionalFormatting sqref="S20">
    <cfRule type="cellIs" dxfId="1565" priority="37" operator="equal">
      <formula>$C$3</formula>
    </cfRule>
    <cfRule type="cellIs" dxfId="1564" priority="38" operator="notEqual">
      <formula>$C$3</formula>
    </cfRule>
  </conditionalFormatting>
  <conditionalFormatting sqref="U14">
    <cfRule type="cellIs" dxfId="1563" priority="39" operator="equal">
      <formula>$C$3</formula>
    </cfRule>
    <cfRule type="cellIs" dxfId="1562" priority="40" operator="notEqual">
      <formula>$C$3</formula>
    </cfRule>
  </conditionalFormatting>
  <conditionalFormatting sqref="H14">
    <cfRule type="cellIs" dxfId="1561" priority="41" operator="equal">
      <formula>$C$3</formula>
    </cfRule>
    <cfRule type="cellIs" dxfId="1560" priority="42" operator="notEqual">
      <formula>$C$3</formula>
    </cfRule>
  </conditionalFormatting>
  <conditionalFormatting sqref="H61:H63">
    <cfRule type="cellIs" dxfId="1559" priority="43" operator="equal">
      <formula>$C$3</formula>
    </cfRule>
    <cfRule type="cellIs" dxfId="1558" priority="44" operator="notEqual">
      <formula>$C$3</formula>
    </cfRule>
  </conditionalFormatting>
  <conditionalFormatting sqref="S20">
    <cfRule type="cellIs" dxfId="1557" priority="35" operator="equal">
      <formula>$C$3</formula>
    </cfRule>
    <cfRule type="cellIs" dxfId="1556" priority="36" operator="notEqual">
      <formula>$C$3</formula>
    </cfRule>
  </conditionalFormatting>
  <conditionalFormatting sqref="H26:H28">
    <cfRule type="cellIs" dxfId="1555" priority="51" operator="equal">
      <formula>$C$3</formula>
    </cfRule>
    <cfRule type="cellIs" dxfId="1554" priority="52" operator="notEqual">
      <formula>$C$3</formula>
    </cfRule>
  </conditionalFormatting>
  <conditionalFormatting sqref="H33:H35">
    <cfRule type="cellIs" dxfId="1553" priority="49" operator="equal">
      <formula>$C$3</formula>
    </cfRule>
    <cfRule type="cellIs" dxfId="1552" priority="50" operator="notEqual">
      <formula>$C$3</formula>
    </cfRule>
  </conditionalFormatting>
  <conditionalFormatting sqref="H47:H49">
    <cfRule type="cellIs" dxfId="1551" priority="47" operator="equal">
      <formula>$C$3</formula>
    </cfRule>
    <cfRule type="cellIs" dxfId="1550" priority="48" operator="notEqual">
      <formula>$C$3</formula>
    </cfRule>
  </conditionalFormatting>
  <conditionalFormatting sqref="H54:H56">
    <cfRule type="cellIs" dxfId="1549" priority="45" operator="equal">
      <formula>$C$3</formula>
    </cfRule>
    <cfRule type="cellIs" dxfId="1548" priority="46" operator="notEqual">
      <formula>$C$3</formula>
    </cfRule>
  </conditionalFormatting>
  <conditionalFormatting sqref="S19">
    <cfRule type="cellIs" dxfId="1547" priority="31" operator="equal">
      <formula>$C$3</formula>
    </cfRule>
    <cfRule type="cellIs" dxfId="1546" priority="32" operator="notEqual">
      <formula>$C$3</formula>
    </cfRule>
  </conditionalFormatting>
  <conditionalFormatting sqref="S19">
    <cfRule type="cellIs" dxfId="1545" priority="33" operator="equal">
      <formula>$C$3</formula>
    </cfRule>
    <cfRule type="cellIs" dxfId="1544" priority="34" operator="notEqual">
      <formula>$C$3</formula>
    </cfRule>
  </conditionalFormatting>
  <conditionalFormatting sqref="R29">
    <cfRule type="cellIs" dxfId="1543" priority="17" operator="equal">
      <formula>$C$3</formula>
    </cfRule>
    <cfRule type="cellIs" dxfId="1542" priority="18" operator="notEqual">
      <formula>$C$3</formula>
    </cfRule>
  </conditionalFormatting>
  <conditionalFormatting sqref="R28">
    <cfRule type="cellIs" dxfId="1541" priority="13" operator="equal">
      <formula>$C$3</formula>
    </cfRule>
    <cfRule type="cellIs" dxfId="1540" priority="14" operator="notEqual">
      <formula>$C$3</formula>
    </cfRule>
  </conditionalFormatting>
  <conditionalFormatting sqref="R27">
    <cfRule type="cellIs" dxfId="1539" priority="15" operator="equal">
      <formula>$C$3</formula>
    </cfRule>
    <cfRule type="cellIs" dxfId="1538" priority="16" operator="notEqual">
      <formula>$C$3</formula>
    </cfRule>
  </conditionalFormatting>
  <conditionalFormatting sqref="AD19:AD21">
    <cfRule type="cellIs" dxfId="1537" priority="11" operator="equal">
      <formula>$C$3</formula>
    </cfRule>
    <cfRule type="cellIs" dxfId="1536" priority="12" operator="notEqual">
      <formula>$C$3</formula>
    </cfRule>
  </conditionalFormatting>
  <conditionalFormatting sqref="AD26:AD28">
    <cfRule type="cellIs" dxfId="1535" priority="9" operator="equal">
      <formula>$C$3</formula>
    </cfRule>
    <cfRule type="cellIs" dxfId="1534" priority="10" operator="notEqual">
      <formula>$C$3</formula>
    </cfRule>
  </conditionalFormatting>
  <conditionalFormatting sqref="AD33:AD35">
    <cfRule type="cellIs" dxfId="1533" priority="7" operator="equal">
      <formula>$C$3</formula>
    </cfRule>
    <cfRule type="cellIs" dxfId="1532" priority="8" operator="notEqual">
      <formula>$C$3</formula>
    </cfRule>
  </conditionalFormatting>
  <conditionalFormatting sqref="AD47:AD49">
    <cfRule type="cellIs" dxfId="1531" priority="5" operator="equal">
      <formula>$C$3</formula>
    </cfRule>
    <cfRule type="cellIs" dxfId="1530" priority="6" operator="notEqual">
      <formula>$C$3</formula>
    </cfRule>
  </conditionalFormatting>
  <conditionalFormatting sqref="AD54:AD56">
    <cfRule type="cellIs" dxfId="1529" priority="3" operator="equal">
      <formula>$C$3</formula>
    </cfRule>
    <cfRule type="cellIs" dxfId="1528" priority="4" operator="notEqual">
      <formula>$C$3</formula>
    </cfRule>
  </conditionalFormatting>
  <conditionalFormatting sqref="AD61:AD63">
    <cfRule type="cellIs" dxfId="1527" priority="1" operator="equal">
      <formula>$C$3</formula>
    </cfRule>
    <cfRule type="cellIs" dxfId="1526" priority="2" operator="notEqual">
      <formula>$C$3</formula>
    </cfRule>
  </conditionalFormatting>
  <pageMargins left="0.75" right="0.75" top="1" bottom="1" header="0.5" footer="0.5"/>
  <pageSetup orientation="portrait"/>
  <colBreaks count="1" manualBreakCount="1">
    <brk id="35" max="1048575" man="1"/>
  </colBreaks>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zoomScale="80" zoomScaleNormal="80" zoomScalePageLayoutView="80" workbookViewId="0">
      <selection activeCell="E16" sqref="E16"/>
    </sheetView>
  </sheetViews>
  <sheetFormatPr defaultColWidth="8.69140625" defaultRowHeight="13.5" x14ac:dyDescent="0.3"/>
  <cols>
    <col min="1" max="1" width="8.69140625" style="3"/>
    <col min="2" max="3" width="10.69140625" style="3" customWidth="1"/>
    <col min="4" max="4" width="12.69140625" style="3" customWidth="1"/>
    <col min="5" max="7" width="10.69140625" style="3" customWidth="1"/>
    <col min="8" max="16384" width="8.69140625" style="3"/>
  </cols>
  <sheetData>
    <row r="1" spans="1:6" ht="19.5" x14ac:dyDescent="0.3">
      <c r="A1" s="76" t="s">
        <v>267</v>
      </c>
    </row>
    <row r="3" spans="1:6" s="260" customFormat="1" ht="15" x14ac:dyDescent="0.3">
      <c r="B3" s="261"/>
      <c r="C3" s="261"/>
      <c r="D3" s="261"/>
      <c r="E3" s="75" t="s">
        <v>272</v>
      </c>
      <c r="F3" s="262"/>
    </row>
    <row r="4" spans="1:6" s="260" customFormat="1" ht="30" x14ac:dyDescent="0.3">
      <c r="B4" s="75" t="s">
        <v>268</v>
      </c>
      <c r="C4" s="75" t="s">
        <v>269</v>
      </c>
      <c r="D4" s="75" t="s">
        <v>270</v>
      </c>
      <c r="E4" s="75" t="s">
        <v>271</v>
      </c>
      <c r="F4" s="74"/>
    </row>
    <row r="5" spans="1:6" s="260" customFormat="1" ht="15" x14ac:dyDescent="0.3">
      <c r="B5" s="261"/>
      <c r="C5" s="261"/>
      <c r="D5" s="261"/>
      <c r="E5" s="75" t="s">
        <v>273</v>
      </c>
      <c r="F5" s="262"/>
    </row>
    <row r="6" spans="1:6" s="260" customFormat="1" ht="19.5" x14ac:dyDescent="0.3">
      <c r="B6" s="76" t="s">
        <v>358</v>
      </c>
    </row>
    <row r="7" spans="1:6" customFormat="1" x14ac:dyDescent="0.3">
      <c r="B7" t="s">
        <v>359</v>
      </c>
    </row>
    <row r="8" spans="1:6" customFormat="1" x14ac:dyDescent="0.3">
      <c r="B8" s="1" t="s">
        <v>360</v>
      </c>
    </row>
    <row r="9" spans="1:6" customFormat="1" x14ac:dyDescent="0.3"/>
    <row r="10" spans="1:6" customFormat="1" x14ac:dyDescent="0.3"/>
    <row r="11" spans="1:6" customFormat="1" x14ac:dyDescent="0.3"/>
    <row r="12" spans="1:6" customFormat="1" x14ac:dyDescent="0.3"/>
    <row r="13" spans="1:6" customFormat="1" x14ac:dyDescent="0.3"/>
    <row r="14" spans="1:6" customFormat="1" x14ac:dyDescent="0.3"/>
    <row r="15" spans="1:6" customFormat="1" x14ac:dyDescent="0.3"/>
    <row r="16" spans="1:6" customFormat="1" x14ac:dyDescent="0.3"/>
    <row r="17" customFormat="1" x14ac:dyDescent="0.3"/>
    <row r="18" customFormat="1" x14ac:dyDescent="0.3"/>
    <row r="19" customFormat="1" x14ac:dyDescent="0.3"/>
    <row r="20" customFormat="1" x14ac:dyDescent="0.3"/>
    <row r="21" customFormat="1" x14ac:dyDescent="0.3"/>
    <row r="22" customFormat="1" x14ac:dyDescent="0.3"/>
    <row r="23" customFormat="1" x14ac:dyDescent="0.3"/>
    <row r="24" customFormat="1" x14ac:dyDescent="0.3"/>
    <row r="25" customFormat="1" x14ac:dyDescent="0.3"/>
    <row r="26" customFormat="1" x14ac:dyDescent="0.3"/>
    <row r="27" customFormat="1" x14ac:dyDescent="0.3"/>
    <row r="28" customFormat="1" x14ac:dyDescent="0.3"/>
    <row r="29" customFormat="1" x14ac:dyDescent="0.3"/>
    <row r="30" customFormat="1" x14ac:dyDescent="0.3"/>
    <row r="31" customFormat="1" x14ac:dyDescent="0.3"/>
    <row r="32" customFormat="1" x14ac:dyDescent="0.3"/>
    <row r="33" customFormat="1" x14ac:dyDescent="0.3"/>
    <row r="34" customFormat="1" x14ac:dyDescent="0.3"/>
    <row r="35" customFormat="1" x14ac:dyDescent="0.3"/>
    <row r="36" customFormat="1" x14ac:dyDescent="0.3"/>
    <row r="37" customFormat="1" x14ac:dyDescent="0.3"/>
    <row r="38" customFormat="1" x14ac:dyDescent="0.3"/>
    <row r="39" customFormat="1" x14ac:dyDescent="0.3"/>
    <row r="40" customFormat="1" x14ac:dyDescent="0.3"/>
    <row r="41" customFormat="1" x14ac:dyDescent="0.3"/>
    <row r="42" customFormat="1" x14ac:dyDescent="0.3"/>
    <row r="43" customFormat="1" x14ac:dyDescent="0.3"/>
    <row r="44" customFormat="1" x14ac:dyDescent="0.3"/>
    <row r="45" customFormat="1" x14ac:dyDescent="0.3"/>
    <row r="46" customFormat="1" x14ac:dyDescent="0.3"/>
    <row r="47" customFormat="1" x14ac:dyDescent="0.3"/>
    <row r="48" customFormat="1" x14ac:dyDescent="0.3"/>
    <row r="49" customFormat="1" x14ac:dyDescent="0.3"/>
    <row r="50" customFormat="1" x14ac:dyDescent="0.3"/>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sheetData>
  <phoneticPr fontId="4" type="noConversion"/>
  <hyperlinks>
    <hyperlink ref="B8" r:id="rId1"/>
  </hyperlinks>
  <pageMargins left="0.7" right="0.7" top="0.75" bottom="0.75" header="0.3" footer="0.3"/>
  <pageSetup orientation="portrait" verticalDpi="0"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T223"/>
  <sheetViews>
    <sheetView tabSelected="1" zoomScale="40" zoomScaleNormal="40" zoomScalePageLayoutView="40" workbookViewId="0"/>
  </sheetViews>
  <sheetFormatPr defaultColWidth="8.69140625" defaultRowHeight="13.5" x14ac:dyDescent="0.3"/>
  <cols>
    <col min="1" max="2" width="11.15234375" style="3" customWidth="1"/>
    <col min="3" max="7" width="15.69140625" style="3" customWidth="1"/>
    <col min="8" max="8" width="11.15234375" style="3" customWidth="1"/>
    <col min="9" max="10" width="10.69140625" style="3" customWidth="1"/>
    <col min="11" max="11" width="15.69140625" style="3" customWidth="1"/>
    <col min="12" max="12" width="10.69140625" style="3" customWidth="1"/>
    <col min="13" max="13" width="6.69140625" style="3" customWidth="1"/>
    <col min="14" max="14" width="8.69140625" style="3" customWidth="1"/>
    <col min="15" max="15" width="6.69140625" style="3" customWidth="1"/>
    <col min="16" max="19" width="15.69140625" style="3" customWidth="1"/>
    <col min="20" max="20" width="6.69140625" style="3" customWidth="1"/>
    <col min="21" max="21" width="8.69140625" style="3" customWidth="1"/>
    <col min="22" max="22" width="6.69140625" style="3" customWidth="1"/>
    <col min="23" max="23" width="10.69140625" style="3" customWidth="1"/>
    <col min="24" max="24" width="15.69140625" style="3" customWidth="1"/>
    <col min="25" max="26" width="11.15234375" style="3" customWidth="1"/>
    <col min="27" max="27" width="10.69140625" style="3" customWidth="1"/>
    <col min="28" max="28" width="11.15234375" style="3" customWidth="1"/>
    <col min="29" max="33" width="15.69140625" style="3" customWidth="1"/>
    <col min="34" max="1034" width="11.15234375" style="3" customWidth="1"/>
    <col min="1035" max="1036" width="11.15234375" customWidth="1"/>
  </cols>
  <sheetData>
    <row r="3" spans="2:33" ht="17.5" x14ac:dyDescent="0.3">
      <c r="B3" s="77" t="s">
        <v>138</v>
      </c>
      <c r="C3" s="78"/>
    </row>
    <row r="4" spans="2:33" ht="17.5" x14ac:dyDescent="0.3">
      <c r="B4" s="2" t="s">
        <v>139</v>
      </c>
    </row>
    <row r="5" spans="2:33" x14ac:dyDescent="0.3">
      <c r="B5" s="79"/>
      <c r="C5" s="78" t="s">
        <v>140</v>
      </c>
    </row>
    <row r="6" spans="2:33" x14ac:dyDescent="0.3">
      <c r="B6" s="80"/>
      <c r="C6" s="78" t="s">
        <v>141</v>
      </c>
    </row>
    <row r="7" spans="2:33" x14ac:dyDescent="0.3">
      <c r="B7" s="81" t="s">
        <v>142</v>
      </c>
      <c r="C7" s="78" t="s">
        <v>143</v>
      </c>
    </row>
    <row r="8" spans="2:33" x14ac:dyDescent="0.3">
      <c r="B8" s="82"/>
      <c r="C8" s="78" t="s">
        <v>144</v>
      </c>
    </row>
    <row r="9" spans="2:33" x14ac:dyDescent="0.3">
      <c r="B9" s="83"/>
      <c r="C9" s="78" t="s">
        <v>145</v>
      </c>
    </row>
    <row r="10" spans="2:33" x14ac:dyDescent="0.3">
      <c r="B10" s="84"/>
      <c r="C10" s="78" t="s">
        <v>146</v>
      </c>
    </row>
    <row r="12" spans="2:33" ht="14" thickBot="1" x14ac:dyDescent="0.35"/>
    <row r="13" spans="2:33" ht="14" thickBot="1" x14ac:dyDescent="0.35">
      <c r="I13" s="85"/>
    </row>
    <row r="14" spans="2:33" ht="14" thickBot="1" x14ac:dyDescent="0.35">
      <c r="C14" s="86" t="s">
        <v>223</v>
      </c>
      <c r="D14" s="87" t="s">
        <v>224</v>
      </c>
      <c r="E14" s="87"/>
      <c r="F14" s="11" t="s">
        <v>215</v>
      </c>
      <c r="G14" s="88" t="s">
        <v>406</v>
      </c>
      <c r="I14" s="48" t="s">
        <v>148</v>
      </c>
      <c r="J14" s="15"/>
      <c r="K14" s="15"/>
      <c r="L14" s="15"/>
      <c r="M14" s="15"/>
      <c r="N14" s="15"/>
      <c r="P14" s="55" t="s">
        <v>222</v>
      </c>
      <c r="Q14" s="41" t="s">
        <v>232</v>
      </c>
      <c r="R14" s="11" t="s">
        <v>215</v>
      </c>
      <c r="S14" s="88" t="s">
        <v>406</v>
      </c>
      <c r="AA14" s="47" t="s">
        <v>148</v>
      </c>
      <c r="AC14" s="86"/>
      <c r="AD14" s="87"/>
      <c r="AE14" s="87"/>
      <c r="AF14" s="11" t="s">
        <v>215</v>
      </c>
      <c r="AG14" s="89" t="str">
        <f>G14</f>
        <v>ng40mme1</v>
      </c>
    </row>
    <row r="15" spans="2:33" x14ac:dyDescent="0.3">
      <c r="C15" s="90" t="s">
        <v>227</v>
      </c>
      <c r="D15" s="91" t="s">
        <v>150</v>
      </c>
      <c r="E15" s="14"/>
      <c r="F15" s="15" t="s">
        <v>216</v>
      </c>
      <c r="G15" s="17" t="s">
        <v>151</v>
      </c>
      <c r="I15" s="48" t="s">
        <v>152</v>
      </c>
      <c r="J15" s="15"/>
      <c r="K15" s="15"/>
      <c r="L15" s="15"/>
      <c r="M15" s="15"/>
      <c r="N15" s="15"/>
      <c r="P15" s="90" t="s">
        <v>227</v>
      </c>
      <c r="Q15" s="91" t="s">
        <v>153</v>
      </c>
      <c r="R15" s="15" t="s">
        <v>216</v>
      </c>
      <c r="S15" s="17" t="s">
        <v>154</v>
      </c>
      <c r="AA15" s="47" t="s">
        <v>152</v>
      </c>
      <c r="AC15" s="90"/>
      <c r="AD15" s="14"/>
      <c r="AE15" s="14"/>
      <c r="AF15" s="15" t="s">
        <v>216</v>
      </c>
      <c r="AG15" s="17" t="s">
        <v>217</v>
      </c>
    </row>
    <row r="16" spans="2:33" ht="14" thickBot="1" x14ac:dyDescent="0.35">
      <c r="C16" s="90" t="s">
        <v>226</v>
      </c>
      <c r="D16" s="92" t="s">
        <v>155</v>
      </c>
      <c r="E16" s="14"/>
      <c r="F16" s="15"/>
      <c r="G16" s="17"/>
      <c r="I16" s="48"/>
      <c r="J16" s="15"/>
      <c r="K16" s="15"/>
      <c r="L16" s="15"/>
      <c r="M16" s="15"/>
      <c r="N16" s="15"/>
      <c r="P16" s="90" t="s">
        <v>226</v>
      </c>
      <c r="Q16" s="92" t="s">
        <v>156</v>
      </c>
      <c r="R16" s="15"/>
      <c r="S16" s="17"/>
      <c r="AA16" s="48"/>
      <c r="AC16" s="90"/>
      <c r="AD16" s="14"/>
      <c r="AE16" s="14"/>
      <c r="AF16" s="15"/>
      <c r="AG16" s="17"/>
    </row>
    <row r="17" spans="2:33" x14ac:dyDescent="0.3">
      <c r="B17" s="93" t="s">
        <v>157</v>
      </c>
      <c r="C17" s="90" t="s">
        <v>225</v>
      </c>
      <c r="D17" s="92" t="s">
        <v>158</v>
      </c>
      <c r="E17" s="14"/>
      <c r="F17" s="14" t="s">
        <v>223</v>
      </c>
      <c r="G17" s="94" t="s">
        <v>228</v>
      </c>
      <c r="I17" s="48" t="s">
        <v>137</v>
      </c>
      <c r="J17" s="15"/>
      <c r="K17" s="15"/>
      <c r="L17" s="15"/>
      <c r="M17" s="15"/>
      <c r="N17" s="15"/>
      <c r="P17" s="90" t="s">
        <v>225</v>
      </c>
      <c r="Q17" s="92" t="s">
        <v>159</v>
      </c>
      <c r="R17" s="14"/>
      <c r="S17" s="94"/>
      <c r="AA17" s="48" t="s">
        <v>239</v>
      </c>
      <c r="AC17" s="35" t="s">
        <v>238</v>
      </c>
      <c r="AD17" s="14" t="s">
        <v>223</v>
      </c>
      <c r="AE17" s="14"/>
      <c r="AG17" s="17"/>
    </row>
    <row r="18" spans="2:33" ht="12.75" customHeight="1" thickBot="1" x14ac:dyDescent="0.35">
      <c r="B18" s="95" t="s">
        <v>160</v>
      </c>
      <c r="C18" s="273" t="s">
        <v>424</v>
      </c>
      <c r="D18" s="97" t="s">
        <v>161</v>
      </c>
      <c r="E18" s="83" t="s">
        <v>425</v>
      </c>
      <c r="F18" s="14" t="s">
        <v>221</v>
      </c>
      <c r="G18" s="98">
        <v>1</v>
      </c>
      <c r="I18" s="21"/>
      <c r="J18" s="14"/>
      <c r="K18" s="14"/>
      <c r="L18" s="14"/>
      <c r="M18" s="14"/>
      <c r="N18" s="14"/>
      <c r="P18" s="90" t="s">
        <v>163</v>
      </c>
      <c r="Q18" s="92" t="s">
        <v>164</v>
      </c>
      <c r="R18" s="14"/>
      <c r="S18" s="94"/>
      <c r="AA18" s="21"/>
      <c r="AC18" s="99">
        <v>0</v>
      </c>
      <c r="AD18" s="14" t="s">
        <v>221</v>
      </c>
      <c r="AE18" s="14"/>
      <c r="AG18" s="17"/>
    </row>
    <row r="19" spans="2:33" x14ac:dyDescent="0.3">
      <c r="C19" s="90" t="s">
        <v>362</v>
      </c>
      <c r="D19" s="14" t="s">
        <v>166</v>
      </c>
      <c r="E19" s="14"/>
      <c r="F19" s="14" t="s">
        <v>278</v>
      </c>
      <c r="G19" s="100" t="s">
        <v>403</v>
      </c>
      <c r="I19" s="21"/>
      <c r="J19" s="14"/>
      <c r="K19" s="14"/>
      <c r="L19" s="14"/>
      <c r="M19" s="14"/>
      <c r="N19" s="14"/>
      <c r="P19" s="90" t="s">
        <v>168</v>
      </c>
      <c r="Q19" s="92" t="s">
        <v>169</v>
      </c>
      <c r="R19" s="14"/>
      <c r="S19" s="94"/>
      <c r="AA19" s="21"/>
      <c r="AC19" s="101" t="s">
        <v>400</v>
      </c>
      <c r="AD19" s="14" t="s">
        <v>278</v>
      </c>
      <c r="AE19" s="14"/>
      <c r="AG19" s="17"/>
    </row>
    <row r="20" spans="2:33" x14ac:dyDescent="0.3">
      <c r="C20" s="90"/>
      <c r="D20" s="14"/>
      <c r="E20" s="14"/>
      <c r="F20" s="14" t="s">
        <v>225</v>
      </c>
      <c r="G20" s="100" t="s">
        <v>404</v>
      </c>
      <c r="H20" s="102" t="s">
        <v>171</v>
      </c>
      <c r="I20" s="21"/>
      <c r="J20" s="14"/>
      <c r="K20" s="14"/>
      <c r="L20" s="14"/>
      <c r="M20" s="14"/>
      <c r="N20" s="14"/>
      <c r="P20" s="90" t="s">
        <v>172</v>
      </c>
      <c r="Q20" s="92" t="s">
        <v>173</v>
      </c>
      <c r="R20" s="14"/>
      <c r="S20" s="94"/>
      <c r="AA20" s="21"/>
      <c r="AB20" s="102" t="s">
        <v>171</v>
      </c>
      <c r="AC20" s="103" t="s">
        <v>401</v>
      </c>
      <c r="AD20" s="14" t="s">
        <v>225</v>
      </c>
      <c r="AE20" s="14"/>
    </row>
    <row r="21" spans="2:33" x14ac:dyDescent="0.3">
      <c r="C21" s="35" t="s">
        <v>222</v>
      </c>
      <c r="D21" s="33" t="s">
        <v>232</v>
      </c>
      <c r="E21" s="14"/>
      <c r="F21" s="104" t="s">
        <v>279</v>
      </c>
      <c r="G21" s="100" t="s">
        <v>405</v>
      </c>
      <c r="I21" s="21"/>
      <c r="J21" s="14"/>
      <c r="K21" s="14"/>
      <c r="L21" s="14"/>
      <c r="M21" s="14"/>
      <c r="N21" s="14"/>
      <c r="P21" s="90"/>
      <c r="Q21" s="104"/>
      <c r="R21" s="104"/>
      <c r="S21" s="94"/>
      <c r="AA21" s="21"/>
      <c r="AC21" s="103" t="s">
        <v>402</v>
      </c>
      <c r="AD21" s="104" t="s">
        <v>279</v>
      </c>
      <c r="AE21" s="14"/>
      <c r="AF21" s="14" t="s">
        <v>222</v>
      </c>
      <c r="AG21" s="38" t="s">
        <v>232</v>
      </c>
    </row>
    <row r="22" spans="2:33" ht="12.75" customHeight="1" x14ac:dyDescent="0.3">
      <c r="C22" s="90" t="s">
        <v>227</v>
      </c>
      <c r="D22" s="114" t="s">
        <v>156</v>
      </c>
      <c r="E22" s="105" t="s">
        <v>408</v>
      </c>
      <c r="F22" s="97" t="s">
        <v>179</v>
      </c>
      <c r="G22" s="106" t="s">
        <v>407</v>
      </c>
      <c r="I22" s="21"/>
      <c r="J22" s="14"/>
      <c r="K22" s="14"/>
      <c r="L22" s="14"/>
      <c r="M22" s="14"/>
      <c r="N22" s="14"/>
      <c r="P22" s="107" t="s">
        <v>181</v>
      </c>
      <c r="Q22" s="108"/>
      <c r="R22" s="108"/>
      <c r="S22" s="109"/>
      <c r="AA22" s="21"/>
      <c r="AC22" s="99" t="s">
        <v>409</v>
      </c>
      <c r="AD22" s="97" t="s">
        <v>161</v>
      </c>
      <c r="AE22" s="83" t="s">
        <v>410</v>
      </c>
      <c r="AF22" s="14" t="s">
        <v>227</v>
      </c>
      <c r="AG22" s="110" t="str">
        <f t="shared" ref="AG22:AG27" si="0">D22</f>
        <v>enp7s0</v>
      </c>
    </row>
    <row r="23" spans="2:33" x14ac:dyDescent="0.3">
      <c r="C23" s="90" t="s">
        <v>226</v>
      </c>
      <c r="D23" s="92" t="s">
        <v>153</v>
      </c>
      <c r="E23" s="14"/>
      <c r="F23" s="14"/>
      <c r="G23" s="94"/>
      <c r="I23" s="21"/>
      <c r="J23" s="14"/>
      <c r="K23" s="14"/>
      <c r="L23" s="14"/>
      <c r="M23" s="14"/>
      <c r="N23" s="14"/>
      <c r="P23" s="107" t="s">
        <v>185</v>
      </c>
      <c r="Q23" s="108"/>
      <c r="R23" s="108"/>
      <c r="S23" s="109"/>
      <c r="AA23" s="21"/>
      <c r="AC23" s="90"/>
      <c r="AD23" s="14"/>
      <c r="AE23" s="14"/>
      <c r="AF23" s="14" t="s">
        <v>226</v>
      </c>
      <c r="AG23" s="110" t="str">
        <f t="shared" si="0"/>
        <v>0000:07:00.0</v>
      </c>
    </row>
    <row r="24" spans="2:33" x14ac:dyDescent="0.3">
      <c r="C24" s="90" t="s">
        <v>225</v>
      </c>
      <c r="D24" s="111" t="s">
        <v>159</v>
      </c>
      <c r="E24" s="14"/>
      <c r="F24" s="14" t="s">
        <v>223</v>
      </c>
      <c r="G24" s="94" t="s">
        <v>228</v>
      </c>
      <c r="I24" s="21"/>
      <c r="J24" s="14"/>
      <c r="K24" s="14"/>
      <c r="L24" s="14"/>
      <c r="M24" s="14"/>
      <c r="N24" s="14"/>
      <c r="P24" s="90"/>
      <c r="Q24" s="104"/>
      <c r="R24" s="104"/>
      <c r="S24" s="94"/>
      <c r="V24"/>
      <c r="W24"/>
      <c r="X24"/>
      <c r="Y24"/>
      <c r="AA24" s="21"/>
      <c r="AC24" s="35" t="s">
        <v>238</v>
      </c>
      <c r="AD24" s="14" t="s">
        <v>223</v>
      </c>
      <c r="AE24" s="14"/>
      <c r="AF24" s="14" t="s">
        <v>225</v>
      </c>
      <c r="AG24" s="110" t="str">
        <f t="shared" si="0"/>
        <v>14:dd:a9:11:76:3c</v>
      </c>
    </row>
    <row r="25" spans="2:33" x14ac:dyDescent="0.3">
      <c r="C25" s="90" t="s">
        <v>163</v>
      </c>
      <c r="D25" s="111" t="s">
        <v>164</v>
      </c>
      <c r="E25" s="14"/>
      <c r="F25" s="14" t="s">
        <v>221</v>
      </c>
      <c r="G25" s="98">
        <v>3</v>
      </c>
      <c r="I25" s="21"/>
      <c r="J25" s="14"/>
      <c r="K25" s="14"/>
      <c r="L25" s="14"/>
      <c r="M25" s="14"/>
      <c r="N25" s="14"/>
      <c r="P25" s="90" t="s">
        <v>223</v>
      </c>
      <c r="Q25" s="14" t="s">
        <v>361</v>
      </c>
      <c r="R25" s="14" t="s">
        <v>224</v>
      </c>
      <c r="S25" s="94"/>
      <c r="V25"/>
      <c r="W25"/>
      <c r="X25"/>
      <c r="Y25"/>
      <c r="AA25" s="21"/>
      <c r="AC25" s="99">
        <v>2</v>
      </c>
      <c r="AD25" s="14" t="s">
        <v>221</v>
      </c>
      <c r="AE25" s="14"/>
      <c r="AF25" s="14" t="s">
        <v>163</v>
      </c>
      <c r="AG25" s="110" t="str">
        <f t="shared" si="0"/>
        <v>10.128.16.9</v>
      </c>
    </row>
    <row r="26" spans="2:33" x14ac:dyDescent="0.3">
      <c r="C26" s="90" t="s">
        <v>168</v>
      </c>
      <c r="D26" s="92" t="s">
        <v>169</v>
      </c>
      <c r="E26" s="14"/>
      <c r="F26" s="14" t="s">
        <v>278</v>
      </c>
      <c r="G26" s="100"/>
      <c r="I26" s="21"/>
      <c r="J26" s="14"/>
      <c r="K26" s="14"/>
      <c r="L26" s="14"/>
      <c r="M26" s="14"/>
      <c r="N26" s="14"/>
      <c r="P26" s="90" t="s">
        <v>278</v>
      </c>
      <c r="Q26" s="92" t="s">
        <v>284</v>
      </c>
      <c r="R26" s="92" t="s">
        <v>189</v>
      </c>
      <c r="S26" s="94"/>
      <c r="V26"/>
      <c r="W26"/>
      <c r="X26"/>
      <c r="Y26"/>
      <c r="AA26" s="21"/>
      <c r="AC26" s="112"/>
      <c r="AD26" s="14" t="s">
        <v>278</v>
      </c>
      <c r="AE26" s="14"/>
      <c r="AF26" s="14" t="s">
        <v>168</v>
      </c>
      <c r="AG26" s="110" t="str">
        <f t="shared" si="0"/>
        <v>root</v>
      </c>
    </row>
    <row r="27" spans="2:33" x14ac:dyDescent="0.3">
      <c r="C27" s="90" t="s">
        <v>172</v>
      </c>
      <c r="D27" s="92" t="s">
        <v>173</v>
      </c>
      <c r="E27" s="14"/>
      <c r="F27" s="14" t="s">
        <v>225</v>
      </c>
      <c r="G27" s="100"/>
      <c r="H27" s="102" t="s">
        <v>171</v>
      </c>
      <c r="I27" s="21"/>
      <c r="J27" s="14"/>
      <c r="K27" s="14"/>
      <c r="L27" s="14"/>
      <c r="M27" s="14"/>
      <c r="N27" s="14"/>
      <c r="P27" s="90" t="s">
        <v>225</v>
      </c>
      <c r="Q27" s="92" t="s">
        <v>90</v>
      </c>
      <c r="R27" s="92" t="s">
        <v>192</v>
      </c>
      <c r="S27" s="94"/>
      <c r="V27"/>
      <c r="W27"/>
      <c r="X27"/>
      <c r="Y27"/>
      <c r="AA27" s="21"/>
      <c r="AB27" s="102" t="s">
        <v>171</v>
      </c>
      <c r="AC27" s="113"/>
      <c r="AD27" s="14" t="s">
        <v>225</v>
      </c>
      <c r="AE27" s="14"/>
      <c r="AF27" s="14" t="s">
        <v>172</v>
      </c>
      <c r="AG27" s="110" t="str">
        <f t="shared" si="0"/>
        <v>ng40</v>
      </c>
    </row>
    <row r="28" spans="2:33" x14ac:dyDescent="0.3">
      <c r="C28" s="90"/>
      <c r="D28" s="14"/>
      <c r="E28" s="14"/>
      <c r="F28" s="104" t="s">
        <v>279</v>
      </c>
      <c r="G28" s="100"/>
      <c r="I28" s="21"/>
      <c r="J28" s="14"/>
      <c r="K28" s="14"/>
      <c r="L28" s="14"/>
      <c r="M28" s="14"/>
      <c r="N28" s="14"/>
      <c r="P28" s="90" t="s">
        <v>279</v>
      </c>
      <c r="Q28" s="114" t="s">
        <v>92</v>
      </c>
      <c r="R28" s="91" t="s">
        <v>195</v>
      </c>
      <c r="S28" s="94"/>
      <c r="V28"/>
      <c r="W28"/>
      <c r="X28"/>
      <c r="Y28"/>
      <c r="AA28" s="21"/>
      <c r="AC28" s="113"/>
      <c r="AD28" s="104" t="s">
        <v>279</v>
      </c>
      <c r="AE28" s="14"/>
      <c r="AF28" s="14"/>
      <c r="AG28" s="94"/>
    </row>
    <row r="29" spans="2:33" ht="12.75" customHeight="1" x14ac:dyDescent="0.3">
      <c r="C29" s="90"/>
      <c r="D29" s="14"/>
      <c r="E29" s="105" t="s">
        <v>368</v>
      </c>
      <c r="F29" s="97" t="s">
        <v>179</v>
      </c>
      <c r="G29" s="106" t="s">
        <v>369</v>
      </c>
      <c r="I29" s="21"/>
      <c r="J29" s="14"/>
      <c r="K29" s="14"/>
      <c r="L29" s="14"/>
      <c r="M29" s="14"/>
      <c r="N29" s="14"/>
      <c r="P29" s="90" t="s">
        <v>280</v>
      </c>
      <c r="Q29" s="104" t="s">
        <v>427</v>
      </c>
      <c r="R29" s="104" t="s">
        <v>423</v>
      </c>
      <c r="S29" s="94"/>
      <c r="V29"/>
      <c r="W29"/>
      <c r="X29"/>
      <c r="Y29"/>
      <c r="AA29" s="21"/>
      <c r="AC29" s="99" t="s">
        <v>365</v>
      </c>
      <c r="AD29" s="97" t="s">
        <v>161</v>
      </c>
      <c r="AE29" s="83" t="s">
        <v>200</v>
      </c>
      <c r="AF29" s="14"/>
      <c r="AG29" s="94"/>
    </row>
    <row r="30" spans="2:33" ht="14" thickBot="1" x14ac:dyDescent="0.35">
      <c r="C30" s="115" t="s">
        <v>235</v>
      </c>
      <c r="D30" s="116"/>
      <c r="E30" s="14"/>
      <c r="F30" s="14"/>
      <c r="G30" s="94"/>
      <c r="I30" s="21"/>
      <c r="J30" s="14"/>
      <c r="K30" s="14"/>
      <c r="L30" s="14"/>
      <c r="M30" s="14"/>
      <c r="N30" s="14"/>
      <c r="P30" s="117" t="s">
        <v>166</v>
      </c>
      <c r="Q30" s="118" t="s">
        <v>426</v>
      </c>
      <c r="R30" s="118" t="str">
        <f>C19</f>
        <v>10.3.10.1/16</v>
      </c>
      <c r="S30" s="29"/>
      <c r="V30"/>
      <c r="W30"/>
      <c r="X30"/>
      <c r="Y30"/>
      <c r="AA30" s="21"/>
      <c r="AC30" s="90"/>
      <c r="AD30" s="14"/>
      <c r="AE30" s="14"/>
      <c r="AF30" s="116"/>
      <c r="AG30" s="119" t="s">
        <v>235</v>
      </c>
    </row>
    <row r="31" spans="2:33" x14ac:dyDescent="0.3">
      <c r="C31" s="120"/>
      <c r="D31" s="116"/>
      <c r="E31" s="14"/>
      <c r="F31" s="14" t="s">
        <v>223</v>
      </c>
      <c r="G31" s="94" t="s">
        <v>228</v>
      </c>
      <c r="I31" s="21"/>
      <c r="J31" s="14"/>
      <c r="K31" s="14"/>
      <c r="L31" s="14"/>
      <c r="M31" s="14"/>
      <c r="N31" s="14"/>
      <c r="Q31" s="121"/>
      <c r="R31" s="121"/>
      <c r="AA31" s="21"/>
      <c r="AC31" s="35" t="s">
        <v>238</v>
      </c>
      <c r="AD31" s="14" t="s">
        <v>223</v>
      </c>
      <c r="AE31" s="14"/>
      <c r="AF31" s="116"/>
      <c r="AG31" s="122"/>
    </row>
    <row r="32" spans="2:33" x14ac:dyDescent="0.3">
      <c r="C32" s="115" t="s">
        <v>233</v>
      </c>
      <c r="D32" s="116" t="s">
        <v>237</v>
      </c>
      <c r="E32" s="14"/>
      <c r="F32" s="14" t="s">
        <v>221</v>
      </c>
      <c r="G32" s="98">
        <v>5</v>
      </c>
      <c r="I32" s="21"/>
      <c r="J32" s="14"/>
      <c r="K32" s="14"/>
      <c r="L32" s="14"/>
      <c r="M32" s="14"/>
      <c r="N32" s="14"/>
      <c r="Q32" s="123"/>
      <c r="R32" s="123"/>
      <c r="AA32" s="21"/>
      <c r="AC32" s="99">
        <v>4</v>
      </c>
      <c r="AD32" s="14" t="s">
        <v>221</v>
      </c>
      <c r="AE32" s="14"/>
      <c r="AF32" s="124" t="s">
        <v>237</v>
      </c>
      <c r="AG32" s="119" t="s">
        <v>233</v>
      </c>
    </row>
    <row r="33" spans="3:33" x14ac:dyDescent="0.3">
      <c r="C33" s="115" t="s">
        <v>234</v>
      </c>
      <c r="D33" s="116" t="s">
        <v>333</v>
      </c>
      <c r="E33" s="14"/>
      <c r="F33" s="14" t="s">
        <v>278</v>
      </c>
      <c r="G33" s="100"/>
      <c r="I33" s="21"/>
      <c r="J33" s="14"/>
      <c r="K33" s="14"/>
      <c r="L33" s="14"/>
      <c r="M33" s="14"/>
      <c r="N33" s="14"/>
      <c r="Q33" s="123" t="s">
        <v>203</v>
      </c>
      <c r="R33" s="123" t="s">
        <v>203</v>
      </c>
      <c r="AA33" s="21"/>
      <c r="AC33" s="101"/>
      <c r="AD33" s="14" t="s">
        <v>278</v>
      </c>
      <c r="AE33" s="14"/>
      <c r="AF33" s="124" t="s">
        <v>333</v>
      </c>
      <c r="AG33" s="119" t="s">
        <v>234</v>
      </c>
    </row>
    <row r="34" spans="3:33" x14ac:dyDescent="0.3">
      <c r="C34" s="107" t="s">
        <v>236</v>
      </c>
      <c r="D34" s="108"/>
      <c r="E34" s="14"/>
      <c r="F34" s="14" t="s">
        <v>225</v>
      </c>
      <c r="G34" s="100"/>
      <c r="H34" s="102" t="s">
        <v>171</v>
      </c>
      <c r="I34" s="21"/>
      <c r="J34" s="14"/>
      <c r="K34" s="14"/>
      <c r="L34" s="14"/>
      <c r="M34" s="14"/>
      <c r="N34" s="14"/>
      <c r="Q34" s="123" t="s">
        <v>205</v>
      </c>
      <c r="R34" s="123" t="s">
        <v>205</v>
      </c>
      <c r="AA34" s="21"/>
      <c r="AB34" s="102" t="s">
        <v>171</v>
      </c>
      <c r="AC34" s="113"/>
      <c r="AD34" s="14" t="s">
        <v>225</v>
      </c>
      <c r="AE34" s="14"/>
      <c r="AF34" s="125" t="s">
        <v>236</v>
      </c>
      <c r="AG34" s="126"/>
    </row>
    <row r="35" spans="3:33" ht="14" thickBot="1" x14ac:dyDescent="0.35">
      <c r="C35" s="90"/>
      <c r="D35" s="14"/>
      <c r="E35" s="14"/>
      <c r="F35" s="104" t="s">
        <v>279</v>
      </c>
      <c r="G35" s="100"/>
      <c r="I35" s="21"/>
      <c r="J35" s="14"/>
      <c r="K35" s="14"/>
      <c r="L35" s="14"/>
      <c r="M35" s="14"/>
      <c r="N35" s="14"/>
      <c r="Q35" s="127"/>
      <c r="R35" s="127"/>
      <c r="AA35" s="21"/>
      <c r="AC35" s="103"/>
      <c r="AD35" s="104" t="s">
        <v>279</v>
      </c>
      <c r="AE35" s="14"/>
      <c r="AF35" s="14"/>
      <c r="AG35" s="94"/>
    </row>
    <row r="36" spans="3:33" ht="12.75" customHeight="1" x14ac:dyDescent="0.3">
      <c r="C36" s="90"/>
      <c r="D36" s="14"/>
      <c r="E36" s="105" t="s">
        <v>370</v>
      </c>
      <c r="F36" s="97" t="s">
        <v>179</v>
      </c>
      <c r="G36" s="106" t="s">
        <v>371</v>
      </c>
      <c r="I36" s="21"/>
      <c r="J36" s="14"/>
      <c r="K36" s="14"/>
      <c r="L36" s="14"/>
      <c r="M36" s="14"/>
      <c r="N36" s="14"/>
      <c r="P36" s="128" t="s">
        <v>40</v>
      </c>
      <c r="Q36" s="87" t="s">
        <v>240</v>
      </c>
      <c r="R36" s="87" t="s">
        <v>41</v>
      </c>
      <c r="S36" s="129" t="s">
        <v>223</v>
      </c>
      <c r="AA36" s="21"/>
      <c r="AC36" s="99" t="s">
        <v>363</v>
      </c>
      <c r="AD36" s="97" t="s">
        <v>161</v>
      </c>
      <c r="AE36" s="83" t="s">
        <v>43</v>
      </c>
      <c r="AF36" s="14"/>
      <c r="AG36" s="94"/>
    </row>
    <row r="37" spans="3:33" ht="14" thickBot="1" x14ac:dyDescent="0.35">
      <c r="C37" s="117"/>
      <c r="D37" s="28"/>
      <c r="E37" s="28"/>
      <c r="F37" s="28"/>
      <c r="G37" s="29" t="s">
        <v>229</v>
      </c>
      <c r="I37" s="21"/>
      <c r="J37" s="14"/>
      <c r="K37" s="14"/>
      <c r="L37" s="14"/>
      <c r="M37" s="14"/>
      <c r="N37" s="14"/>
      <c r="P37" s="130" t="s">
        <v>152</v>
      </c>
      <c r="Q37" s="14"/>
      <c r="S37" s="94"/>
      <c r="AA37" s="21"/>
      <c r="AC37" s="117"/>
      <c r="AD37" s="28"/>
      <c r="AE37" s="28"/>
      <c r="AF37" s="28"/>
      <c r="AG37" s="37" t="s">
        <v>229</v>
      </c>
    </row>
    <row r="38" spans="3:33" x14ac:dyDescent="0.3">
      <c r="C38" s="86"/>
      <c r="D38" s="87"/>
      <c r="E38" s="87"/>
      <c r="F38" s="14" t="s">
        <v>223</v>
      </c>
      <c r="G38" s="94" t="s">
        <v>228</v>
      </c>
      <c r="I38" s="21"/>
      <c r="J38" s="14"/>
      <c r="K38" s="14"/>
      <c r="L38" s="14"/>
      <c r="M38" s="14"/>
      <c r="N38" s="14"/>
      <c r="P38" s="130" t="s">
        <v>44</v>
      </c>
      <c r="Q38" s="14"/>
      <c r="S38" s="94"/>
      <c r="AA38" s="21"/>
      <c r="AC38" s="35" t="s">
        <v>239</v>
      </c>
      <c r="AD38" s="14" t="s">
        <v>223</v>
      </c>
      <c r="AE38" s="87"/>
      <c r="AF38" s="87"/>
      <c r="AG38" s="27"/>
    </row>
    <row r="39" spans="3:33" x14ac:dyDescent="0.3">
      <c r="C39" s="90"/>
      <c r="D39" s="14"/>
      <c r="E39" s="14"/>
      <c r="F39" s="14" t="s">
        <v>221</v>
      </c>
      <c r="G39" s="98">
        <v>7</v>
      </c>
      <c r="I39" s="21"/>
      <c r="J39" s="14"/>
      <c r="K39" s="14"/>
      <c r="L39" s="14"/>
      <c r="M39" s="14"/>
      <c r="N39" s="14"/>
      <c r="P39" s="130"/>
      <c r="Q39" s="14"/>
      <c r="S39" s="94"/>
      <c r="AA39" s="21"/>
      <c r="AC39" s="99">
        <v>6</v>
      </c>
      <c r="AD39" s="14" t="s">
        <v>221</v>
      </c>
      <c r="AE39" s="14"/>
      <c r="AF39" s="14"/>
      <c r="AG39" s="94"/>
    </row>
    <row r="40" spans="3:33" ht="14" thickBot="1" x14ac:dyDescent="0.35">
      <c r="C40" s="90"/>
      <c r="D40" s="14"/>
      <c r="E40" s="14"/>
      <c r="F40" s="14" t="s">
        <v>278</v>
      </c>
      <c r="G40" s="100"/>
      <c r="I40" s="21"/>
      <c r="J40" s="14"/>
      <c r="K40" s="14"/>
      <c r="L40" s="14"/>
      <c r="M40" s="14"/>
      <c r="N40" s="14"/>
      <c r="P40" s="90"/>
      <c r="Q40" s="14"/>
      <c r="R40" s="14"/>
      <c r="S40" s="94"/>
      <c r="AA40" s="21"/>
      <c r="AC40" s="101"/>
      <c r="AD40" s="14" t="s">
        <v>278</v>
      </c>
      <c r="AE40" s="14"/>
      <c r="AF40" s="14"/>
      <c r="AG40" s="94"/>
    </row>
    <row r="41" spans="3:33" x14ac:dyDescent="0.3">
      <c r="C41" s="90"/>
      <c r="D41" s="14"/>
      <c r="E41" s="14"/>
      <c r="F41" s="14" t="s">
        <v>225</v>
      </c>
      <c r="G41" s="100"/>
      <c r="H41" s="102" t="s">
        <v>171</v>
      </c>
      <c r="I41" s="21"/>
      <c r="J41" s="14"/>
      <c r="K41" s="14"/>
      <c r="L41" s="14"/>
      <c r="M41" s="14"/>
      <c r="N41" s="14"/>
      <c r="P41" s="131" t="s">
        <v>157</v>
      </c>
      <c r="Q41" s="14"/>
      <c r="R41" s="14"/>
      <c r="S41" s="94"/>
      <c r="AA41" s="21"/>
      <c r="AB41" s="102" t="s">
        <v>171</v>
      </c>
      <c r="AC41" s="103"/>
      <c r="AD41" s="14" t="s">
        <v>225</v>
      </c>
      <c r="AE41" s="14"/>
      <c r="AF41" s="14"/>
      <c r="AG41" s="94"/>
    </row>
    <row r="42" spans="3:33" ht="27.5" thickBot="1" x14ac:dyDescent="0.35">
      <c r="C42" s="90"/>
      <c r="D42" s="14"/>
      <c r="E42" s="14"/>
      <c r="F42" s="104" t="s">
        <v>279</v>
      </c>
      <c r="G42" s="100"/>
      <c r="I42" s="21"/>
      <c r="J42" s="14"/>
      <c r="K42" s="14"/>
      <c r="L42" s="14"/>
      <c r="M42" s="14"/>
      <c r="N42" s="14"/>
      <c r="P42" s="132" t="s">
        <v>160</v>
      </c>
      <c r="Q42" s="14"/>
      <c r="R42" s="14"/>
      <c r="S42" s="94"/>
      <c r="AA42" s="21"/>
      <c r="AC42" s="103"/>
      <c r="AD42" s="97" t="s">
        <v>161</v>
      </c>
      <c r="AE42" s="14"/>
      <c r="AF42" s="14"/>
      <c r="AG42" s="94"/>
    </row>
    <row r="43" spans="3:33" ht="12.75" customHeight="1" thickBot="1" x14ac:dyDescent="0.35">
      <c r="C43" s="90"/>
      <c r="D43" s="14"/>
      <c r="E43" s="105" t="s">
        <v>372</v>
      </c>
      <c r="F43" s="97" t="s">
        <v>179</v>
      </c>
      <c r="G43" s="106" t="s">
        <v>373</v>
      </c>
      <c r="I43" s="21"/>
      <c r="J43" s="14"/>
      <c r="K43" s="14"/>
      <c r="L43" s="14"/>
      <c r="M43" s="14"/>
      <c r="N43" s="14"/>
      <c r="P43" s="90"/>
      <c r="Q43" s="14"/>
      <c r="R43" s="14"/>
      <c r="S43" s="94"/>
      <c r="AA43" s="21"/>
      <c r="AC43" s="99" t="s">
        <v>366</v>
      </c>
      <c r="AD43" s="97" t="s">
        <v>52</v>
      </c>
      <c r="AE43" s="83" t="s">
        <v>53</v>
      </c>
      <c r="AF43" s="14"/>
      <c r="AG43" s="94"/>
    </row>
    <row r="44" spans="3:33" x14ac:dyDescent="0.3">
      <c r="C44" s="90"/>
      <c r="D44" s="14"/>
      <c r="E44" s="14"/>
      <c r="F44" s="104"/>
      <c r="G44" s="94"/>
      <c r="I44" s="21"/>
      <c r="J44" s="14"/>
      <c r="K44" s="14"/>
      <c r="L44" s="14"/>
      <c r="M44" s="14"/>
      <c r="N44" s="14"/>
      <c r="P44" s="131" t="s">
        <v>54</v>
      </c>
      <c r="Q44" s="14"/>
      <c r="R44" s="14"/>
      <c r="S44" s="94"/>
      <c r="AA44" s="21"/>
      <c r="AC44" s="90"/>
      <c r="AD44" s="104"/>
      <c r="AE44" s="14"/>
      <c r="AF44" s="14"/>
      <c r="AG44" s="94"/>
    </row>
    <row r="45" spans="3:33" ht="14" thickBot="1" x14ac:dyDescent="0.35">
      <c r="C45" s="90"/>
      <c r="D45" s="14"/>
      <c r="E45" s="14"/>
      <c r="F45" s="14" t="s">
        <v>223</v>
      </c>
      <c r="G45" s="94" t="s">
        <v>228</v>
      </c>
      <c r="I45" s="21"/>
      <c r="J45" s="14"/>
      <c r="K45" s="14"/>
      <c r="L45" s="14"/>
      <c r="M45" s="14"/>
      <c r="N45" s="14"/>
      <c r="P45" s="132" t="s">
        <v>160</v>
      </c>
      <c r="Q45" s="14"/>
      <c r="R45" s="14"/>
      <c r="S45" s="94"/>
      <c r="AA45" s="21"/>
      <c r="AC45" s="35" t="s">
        <v>238</v>
      </c>
      <c r="AD45" s="14" t="s">
        <v>223</v>
      </c>
      <c r="AE45" s="14"/>
      <c r="AF45" s="14"/>
      <c r="AG45" s="94"/>
    </row>
    <row r="46" spans="3:33" x14ac:dyDescent="0.3">
      <c r="C46" s="90"/>
      <c r="D46" s="14"/>
      <c r="E46" s="14"/>
      <c r="F46" s="14" t="s">
        <v>221</v>
      </c>
      <c r="G46" s="98">
        <v>9</v>
      </c>
      <c r="I46" s="21"/>
      <c r="J46" s="14"/>
      <c r="K46" s="14"/>
      <c r="L46" s="14"/>
      <c r="M46" s="14"/>
      <c r="N46" s="14"/>
      <c r="P46" s="90"/>
      <c r="Q46" s="14"/>
      <c r="R46" s="14"/>
      <c r="S46" s="94"/>
      <c r="AA46" s="21"/>
      <c r="AC46" s="99">
        <v>8</v>
      </c>
      <c r="AD46" s="14" t="s">
        <v>221</v>
      </c>
      <c r="AE46" s="14"/>
      <c r="AF46" s="14"/>
      <c r="AG46" s="94"/>
    </row>
    <row r="47" spans="3:33" x14ac:dyDescent="0.3">
      <c r="C47" s="90"/>
      <c r="D47" s="14"/>
      <c r="E47" s="14"/>
      <c r="F47" s="14" t="s">
        <v>278</v>
      </c>
      <c r="G47" s="100"/>
      <c r="I47" s="21"/>
      <c r="J47" s="14"/>
      <c r="K47" s="14"/>
      <c r="L47" s="14"/>
      <c r="M47" s="14"/>
      <c r="N47" s="14"/>
      <c r="P47" s="90"/>
      <c r="Q47" s="14"/>
      <c r="R47" s="14"/>
      <c r="S47" s="94"/>
      <c r="AA47" s="21"/>
      <c r="AC47" s="112"/>
      <c r="AD47" s="14" t="s">
        <v>278</v>
      </c>
      <c r="AE47" s="14"/>
      <c r="AF47" s="14"/>
      <c r="AG47" s="94"/>
    </row>
    <row r="48" spans="3:33" ht="14" thickBot="1" x14ac:dyDescent="0.35">
      <c r="C48" s="90"/>
      <c r="D48" s="14"/>
      <c r="E48" s="14"/>
      <c r="F48" s="14" t="s">
        <v>225</v>
      </c>
      <c r="G48" s="100"/>
      <c r="H48" s="102" t="s">
        <v>171</v>
      </c>
      <c r="I48" s="21"/>
      <c r="J48" s="14"/>
      <c r="K48" s="14"/>
      <c r="L48" s="14"/>
      <c r="M48" s="14"/>
      <c r="N48" s="14"/>
      <c r="P48" s="133" t="s">
        <v>223</v>
      </c>
      <c r="Q48" s="28" t="s">
        <v>240</v>
      </c>
      <c r="R48" s="28"/>
      <c r="S48" s="29"/>
      <c r="AA48" s="21"/>
      <c r="AB48" s="102" t="s">
        <v>171</v>
      </c>
      <c r="AC48" s="113"/>
      <c r="AD48" s="14" t="s">
        <v>225</v>
      </c>
      <c r="AE48" s="14"/>
      <c r="AF48" s="14"/>
      <c r="AG48" s="94"/>
    </row>
    <row r="49" spans="2:33" x14ac:dyDescent="0.3">
      <c r="C49" s="90"/>
      <c r="D49" s="14"/>
      <c r="E49" s="14"/>
      <c r="F49" s="104" t="s">
        <v>279</v>
      </c>
      <c r="G49" s="100"/>
      <c r="I49" s="21"/>
      <c r="J49" s="14"/>
      <c r="K49" s="14"/>
      <c r="L49" s="14"/>
      <c r="M49" s="14"/>
      <c r="N49" s="14"/>
      <c r="AA49" s="21"/>
      <c r="AC49" s="113"/>
      <c r="AD49" s="104" t="s">
        <v>279</v>
      </c>
      <c r="AE49" s="14"/>
      <c r="AF49" s="14"/>
      <c r="AG49" s="94"/>
    </row>
    <row r="50" spans="2:33" ht="12.75" customHeight="1" x14ac:dyDescent="0.3">
      <c r="C50" s="90"/>
      <c r="D50" s="14"/>
      <c r="E50" s="105" t="s">
        <v>374</v>
      </c>
      <c r="F50" s="97" t="s">
        <v>179</v>
      </c>
      <c r="G50" s="106" t="s">
        <v>375</v>
      </c>
      <c r="I50" s="21"/>
      <c r="J50" s="14"/>
      <c r="K50" s="14"/>
      <c r="L50" s="14"/>
      <c r="M50" s="14"/>
      <c r="N50" s="14"/>
      <c r="AA50" s="21"/>
      <c r="AC50" s="99" t="s">
        <v>367</v>
      </c>
      <c r="AD50" s="97" t="s">
        <v>161</v>
      </c>
      <c r="AE50" s="83" t="s">
        <v>64</v>
      </c>
      <c r="AF50" s="14"/>
      <c r="AG50" s="94"/>
    </row>
    <row r="51" spans="2:33" x14ac:dyDescent="0.3">
      <c r="C51" s="90"/>
      <c r="D51" s="14"/>
      <c r="E51" s="14"/>
      <c r="F51" s="14"/>
      <c r="G51" s="94"/>
      <c r="I51" s="21"/>
      <c r="J51" s="14"/>
      <c r="K51" s="14"/>
      <c r="L51" s="14"/>
      <c r="M51" s="14"/>
      <c r="N51" s="14"/>
      <c r="AA51" s="21"/>
      <c r="AC51" s="90"/>
      <c r="AD51" s="14"/>
      <c r="AE51" s="14"/>
      <c r="AF51" s="14"/>
      <c r="AG51" s="94"/>
    </row>
    <row r="52" spans="2:33" x14ac:dyDescent="0.3">
      <c r="C52" s="90"/>
      <c r="D52" s="14"/>
      <c r="E52" s="14"/>
      <c r="F52" s="14" t="s">
        <v>223</v>
      </c>
      <c r="G52" s="94" t="s">
        <v>228</v>
      </c>
      <c r="I52" s="21"/>
      <c r="J52" s="14"/>
      <c r="K52" s="14"/>
      <c r="L52" s="14"/>
      <c r="M52" s="14"/>
      <c r="N52" s="14"/>
      <c r="AA52" s="21"/>
      <c r="AC52" s="35" t="s">
        <v>238</v>
      </c>
      <c r="AD52" s="14" t="s">
        <v>223</v>
      </c>
      <c r="AE52" s="14"/>
      <c r="AF52" s="14"/>
      <c r="AG52" s="94"/>
    </row>
    <row r="53" spans="2:33" ht="14" thickBot="1" x14ac:dyDescent="0.35">
      <c r="C53" s="90"/>
      <c r="D53" s="14"/>
      <c r="E53" s="14"/>
      <c r="F53" s="14" t="s">
        <v>221</v>
      </c>
      <c r="G53" s="98">
        <v>11</v>
      </c>
      <c r="I53" s="21"/>
      <c r="J53" s="14"/>
      <c r="K53" s="14"/>
      <c r="L53" s="14"/>
      <c r="M53" s="14"/>
      <c r="N53" s="14"/>
      <c r="AA53" s="21"/>
      <c r="AC53" s="99">
        <v>10</v>
      </c>
      <c r="AD53" s="14" t="s">
        <v>221</v>
      </c>
      <c r="AE53" s="14"/>
      <c r="AF53" s="14"/>
      <c r="AG53" s="94"/>
    </row>
    <row r="54" spans="2:33" ht="40.5" x14ac:dyDescent="0.3">
      <c r="C54" s="90"/>
      <c r="D54" s="14"/>
      <c r="E54" s="14"/>
      <c r="F54" s="14" t="s">
        <v>278</v>
      </c>
      <c r="G54" s="100"/>
      <c r="I54" s="21"/>
      <c r="J54" s="14"/>
      <c r="K54" s="40"/>
      <c r="L54" s="51"/>
      <c r="M54" s="51"/>
      <c r="N54" s="150"/>
      <c r="O54" s="150"/>
      <c r="P54" s="198"/>
      <c r="Q54" s="198"/>
      <c r="R54" s="150"/>
      <c r="S54" s="150"/>
      <c r="T54" s="150"/>
      <c r="U54" s="150"/>
      <c r="V54" s="150"/>
      <c r="W54" s="153" t="s">
        <v>291</v>
      </c>
      <c r="X54" s="264" t="s">
        <v>397</v>
      </c>
      <c r="AA54" s="21"/>
      <c r="AC54" s="101"/>
      <c r="AD54" s="14" t="s">
        <v>278</v>
      </c>
      <c r="AE54" s="14"/>
      <c r="AF54" s="14"/>
      <c r="AG54" s="94"/>
    </row>
    <row r="55" spans="2:33" ht="27" x14ac:dyDescent="0.3">
      <c r="C55" s="90"/>
      <c r="D55" s="14"/>
      <c r="E55" s="14"/>
      <c r="F55" s="14" t="s">
        <v>225</v>
      </c>
      <c r="G55" s="100"/>
      <c r="H55" s="102" t="s">
        <v>171</v>
      </c>
      <c r="I55" s="21"/>
      <c r="J55" s="14"/>
      <c r="K55" s="145"/>
      <c r="L55" s="155"/>
      <c r="M55" s="155"/>
      <c r="N55" s="155"/>
      <c r="O55" s="155"/>
      <c r="P55" s="68"/>
      <c r="Q55" s="68"/>
      <c r="R55" s="155"/>
      <c r="S55" s="155"/>
      <c r="T55" s="155"/>
      <c r="U55" s="155"/>
      <c r="V55" s="155"/>
      <c r="W55" s="157" t="s">
        <v>292</v>
      </c>
      <c r="X55" s="263" t="s">
        <v>396</v>
      </c>
      <c r="AA55" s="21"/>
      <c r="AB55" s="102" t="s">
        <v>171</v>
      </c>
      <c r="AC55" s="103"/>
      <c r="AD55" s="14" t="s">
        <v>225</v>
      </c>
      <c r="AE55" s="14"/>
      <c r="AF55" s="14"/>
      <c r="AG55" s="94"/>
    </row>
    <row r="56" spans="2:33" x14ac:dyDescent="0.3">
      <c r="C56" s="90"/>
      <c r="D56" s="14"/>
      <c r="E56" s="14"/>
      <c r="F56" s="104" t="s">
        <v>279</v>
      </c>
      <c r="G56" s="100"/>
      <c r="I56" s="21"/>
      <c r="J56" s="14"/>
      <c r="K56" s="145"/>
      <c r="L56" s="155"/>
      <c r="M56" s="155"/>
      <c r="N56" s="155"/>
      <c r="O56" s="155"/>
      <c r="P56" s="68"/>
      <c r="Q56" s="68"/>
      <c r="R56" s="155"/>
      <c r="S56" s="155"/>
      <c r="T56" s="155"/>
      <c r="U56" s="155"/>
      <c r="V56" s="155"/>
      <c r="W56" s="155"/>
      <c r="X56" s="160"/>
      <c r="AA56" s="21"/>
      <c r="AC56" s="113"/>
      <c r="AD56" s="104" t="s">
        <v>279</v>
      </c>
      <c r="AE56" s="14"/>
      <c r="AF56" s="14"/>
      <c r="AG56" s="94"/>
    </row>
    <row r="57" spans="2:33" ht="12.75" customHeight="1" x14ac:dyDescent="0.3">
      <c r="C57" s="90"/>
      <c r="D57" s="14"/>
      <c r="E57" s="105" t="s">
        <v>374</v>
      </c>
      <c r="F57" s="97" t="s">
        <v>179</v>
      </c>
      <c r="G57" s="106" t="s">
        <v>376</v>
      </c>
      <c r="I57" s="21"/>
      <c r="J57" s="14"/>
      <c r="K57" s="145"/>
      <c r="L57" s="155"/>
      <c r="M57" s="155"/>
      <c r="N57" s="155"/>
      <c r="O57" s="155"/>
      <c r="P57" s="68"/>
      <c r="Q57" s="68"/>
      <c r="R57" s="155"/>
      <c r="S57" s="155"/>
      <c r="T57" s="155"/>
      <c r="U57" s="155"/>
      <c r="V57" s="155"/>
      <c r="W57" s="266" t="s">
        <v>222</v>
      </c>
      <c r="X57" s="161" t="s">
        <v>232</v>
      </c>
      <c r="AA57" s="21"/>
      <c r="AC57" s="99" t="s">
        <v>364</v>
      </c>
      <c r="AD57" s="97" t="s">
        <v>161</v>
      </c>
      <c r="AE57" s="83" t="s">
        <v>75</v>
      </c>
      <c r="AF57" s="14"/>
      <c r="AG57" s="94"/>
    </row>
    <row r="58" spans="2:33" ht="14" thickBot="1" x14ac:dyDescent="0.35">
      <c r="C58" s="117"/>
      <c r="D58" s="28"/>
      <c r="E58" s="28"/>
      <c r="F58" s="28"/>
      <c r="G58" s="29" t="s">
        <v>230</v>
      </c>
      <c r="I58" s="21"/>
      <c r="J58" s="14"/>
      <c r="K58" s="145"/>
      <c r="L58" s="155"/>
      <c r="M58" s="155"/>
      <c r="N58" s="155"/>
      <c r="O58" s="155"/>
      <c r="P58" s="68"/>
      <c r="Q58" s="68"/>
      <c r="R58" s="155"/>
      <c r="S58" s="155"/>
      <c r="T58" s="155"/>
      <c r="U58" s="155"/>
      <c r="V58" s="155"/>
      <c r="W58" s="266" t="s">
        <v>227</v>
      </c>
      <c r="X58" s="163"/>
      <c r="AA58" s="21"/>
      <c r="AC58" s="117"/>
      <c r="AD58" s="28"/>
      <c r="AE58" s="28"/>
      <c r="AF58" s="28"/>
      <c r="AG58" s="37" t="s">
        <v>230</v>
      </c>
    </row>
    <row r="59" spans="2:33" ht="14" thickBot="1" x14ac:dyDescent="0.35">
      <c r="E59" s="14"/>
      <c r="F59" s="14"/>
      <c r="G59" s="14"/>
      <c r="I59" s="21"/>
      <c r="K59" s="145"/>
      <c r="L59" s="155"/>
      <c r="M59" s="155"/>
      <c r="N59" s="155"/>
      <c r="O59" s="155"/>
      <c r="P59" s="155"/>
      <c r="Q59" s="155"/>
      <c r="R59" s="155"/>
      <c r="S59" s="155"/>
      <c r="T59" s="155"/>
      <c r="U59" s="155"/>
      <c r="V59" s="155"/>
      <c r="W59" s="266" t="s">
        <v>226</v>
      </c>
      <c r="X59" s="164"/>
      <c r="AA59" s="21"/>
      <c r="AC59" s="14"/>
      <c r="AD59" s="14"/>
      <c r="AE59" s="14"/>
    </row>
    <row r="60" spans="2:33" ht="18.5" thickTop="1" thickBot="1" x14ac:dyDescent="0.35">
      <c r="I60" s="21"/>
      <c r="K60" s="145"/>
      <c r="L60" s="155"/>
      <c r="M60" s="155"/>
      <c r="N60" s="165" t="s">
        <v>99</v>
      </c>
      <c r="O60" s="166"/>
      <c r="P60" s="166"/>
      <c r="Q60" s="166"/>
      <c r="R60" s="166"/>
      <c r="S60" s="166"/>
      <c r="T60" s="167" t="s">
        <v>99</v>
      </c>
      <c r="U60" s="168"/>
      <c r="V60" s="155"/>
      <c r="W60" s="266" t="s">
        <v>411</v>
      </c>
      <c r="X60" s="265" t="s">
        <v>413</v>
      </c>
      <c r="AA60" s="21"/>
    </row>
    <row r="61" spans="2:33" ht="14" thickTop="1" x14ac:dyDescent="0.3">
      <c r="I61" s="21"/>
      <c r="K61" s="13"/>
      <c r="L61" s="14"/>
      <c r="M61" s="14"/>
      <c r="N61" s="169"/>
      <c r="O61" s="14"/>
      <c r="P61" s="14"/>
      <c r="Q61" s="14"/>
      <c r="R61" s="14"/>
      <c r="S61" s="14"/>
      <c r="T61" s="14"/>
      <c r="U61" s="169"/>
      <c r="V61" s="14"/>
      <c r="W61" s="267" t="s">
        <v>280</v>
      </c>
      <c r="X61" s="265"/>
      <c r="AA61" s="21"/>
    </row>
    <row r="62" spans="2:33" ht="14.5" x14ac:dyDescent="0.3">
      <c r="B62" s="274" t="s">
        <v>431</v>
      </c>
      <c r="C62"/>
      <c r="D62"/>
      <c r="I62" s="21"/>
      <c r="K62" s="145"/>
      <c r="L62" s="155"/>
      <c r="M62" s="155"/>
      <c r="N62" s="171"/>
      <c r="O62" s="155"/>
      <c r="P62" s="59" t="s">
        <v>248</v>
      </c>
      <c r="Q62" s="59">
        <f xml:space="preserve"> 4+1</f>
        <v>5</v>
      </c>
      <c r="R62" s="73"/>
      <c r="S62" s="59" t="s">
        <v>260</v>
      </c>
      <c r="T62" s="155"/>
      <c r="U62" s="171"/>
      <c r="V62" s="155"/>
      <c r="W62" s="268" t="s">
        <v>168</v>
      </c>
      <c r="X62" s="100" t="s">
        <v>399</v>
      </c>
      <c r="AA62" s="21"/>
    </row>
    <row r="63" spans="2:33" ht="15" thickBot="1" x14ac:dyDescent="0.35">
      <c r="B63" s="275" t="s">
        <v>432</v>
      </c>
      <c r="C63"/>
      <c r="D63"/>
      <c r="I63" s="21"/>
      <c r="K63" s="145"/>
      <c r="L63" s="155"/>
      <c r="M63" s="155"/>
      <c r="N63" s="171"/>
      <c r="O63" s="155"/>
      <c r="P63" s="174" t="s">
        <v>300</v>
      </c>
      <c r="Q63" s="175" t="s">
        <v>240</v>
      </c>
      <c r="R63" s="174" t="s">
        <v>300</v>
      </c>
      <c r="S63" s="175" t="s">
        <v>301</v>
      </c>
      <c r="T63" s="155"/>
      <c r="U63" s="171"/>
      <c r="V63" s="155"/>
      <c r="W63" s="268" t="s">
        <v>172</v>
      </c>
      <c r="X63" s="100"/>
      <c r="AA63" s="21"/>
    </row>
    <row r="64" spans="2:33" ht="12.75" customHeight="1" thickTop="1" thickBot="1" x14ac:dyDescent="0.35">
      <c r="B64" s="275" t="s">
        <v>433</v>
      </c>
      <c r="C64"/>
      <c r="D64"/>
      <c r="I64" s="21"/>
      <c r="K64" s="145"/>
      <c r="L64" s="155"/>
      <c r="M64" s="155"/>
      <c r="N64" s="171"/>
      <c r="O64" s="176"/>
      <c r="P64" s="174" t="s">
        <v>278</v>
      </c>
      <c r="Q64" s="175" t="s">
        <v>380</v>
      </c>
      <c r="R64" s="174" t="s">
        <v>279</v>
      </c>
      <c r="S64" s="175" t="s">
        <v>207</v>
      </c>
      <c r="T64" s="176"/>
      <c r="U64" s="171"/>
      <c r="V64" s="155"/>
      <c r="W64" s="14"/>
      <c r="X64" s="18"/>
      <c r="AA64" s="21"/>
    </row>
    <row r="65" spans="2:31" ht="12.75" customHeight="1" thickTop="1" x14ac:dyDescent="0.3">
      <c r="B65" s="275" t="s">
        <v>434</v>
      </c>
      <c r="C65"/>
      <c r="D65"/>
      <c r="I65" s="21"/>
      <c r="K65" s="145"/>
      <c r="L65" s="155"/>
      <c r="M65" s="155"/>
      <c r="N65" s="171"/>
      <c r="O65" s="155"/>
      <c r="P65" s="174" t="s">
        <v>225</v>
      </c>
      <c r="Q65" s="175" t="s">
        <v>428</v>
      </c>
      <c r="R65" s="174" t="s">
        <v>280</v>
      </c>
      <c r="S65" s="175" t="s">
        <v>414</v>
      </c>
      <c r="T65" s="155"/>
      <c r="U65" s="171"/>
      <c r="V65" s="155"/>
      <c r="W65" s="14"/>
      <c r="X65" s="18"/>
      <c r="AA65" s="21"/>
    </row>
    <row r="66" spans="2:31" ht="15" thickBot="1" x14ac:dyDescent="0.35">
      <c r="B66" s="275" t="s">
        <v>435</v>
      </c>
      <c r="C66" s="275" t="s">
        <v>436</v>
      </c>
      <c r="D66"/>
      <c r="I66" s="21"/>
      <c r="K66" s="13"/>
      <c r="L66" s="14"/>
      <c r="M66" s="14"/>
      <c r="N66" s="171"/>
      <c r="O66" s="155"/>
      <c r="P66" s="174" t="s">
        <v>279</v>
      </c>
      <c r="Q66" s="175" t="s">
        <v>306</v>
      </c>
      <c r="R66" s="155"/>
      <c r="S66" s="155"/>
      <c r="T66" s="155"/>
      <c r="U66" s="171"/>
      <c r="V66" s="155"/>
      <c r="W66" s="14"/>
      <c r="X66" s="18"/>
      <c r="AA66" s="21"/>
    </row>
    <row r="67" spans="2:31" ht="15.5" thickTop="1" thickBot="1" x14ac:dyDescent="0.35">
      <c r="B67" s="275" t="s">
        <v>437</v>
      </c>
      <c r="C67"/>
      <c r="D67" s="275" t="s">
        <v>438</v>
      </c>
      <c r="I67" s="21"/>
      <c r="K67" s="178" t="s">
        <v>285</v>
      </c>
      <c r="L67" s="179" t="s">
        <v>278</v>
      </c>
      <c r="M67" s="180"/>
      <c r="N67" s="171"/>
      <c r="O67" s="155"/>
      <c r="P67" s="174" t="s">
        <v>377</v>
      </c>
      <c r="Q67" s="175" t="s">
        <v>378</v>
      </c>
      <c r="R67" s="174" t="s">
        <v>300</v>
      </c>
      <c r="S67" s="175" t="s">
        <v>385</v>
      </c>
      <c r="T67" s="155"/>
      <c r="U67" s="171"/>
      <c r="V67" s="179"/>
      <c r="W67" s="180" t="s">
        <v>278</v>
      </c>
      <c r="X67" s="146" t="s">
        <v>284</v>
      </c>
      <c r="AA67" s="21"/>
    </row>
    <row r="68" spans="2:31" ht="12.75" customHeight="1" thickTop="1" thickBot="1" x14ac:dyDescent="0.35">
      <c r="B68" s="275"/>
      <c r="C68"/>
      <c r="D68"/>
      <c r="I68" s="21"/>
      <c r="K68" s="181" t="s">
        <v>104</v>
      </c>
      <c r="L68" s="155" t="s">
        <v>225</v>
      </c>
      <c r="M68" s="155"/>
      <c r="N68" s="171"/>
      <c r="O68" s="68"/>
      <c r="P68" s="14"/>
      <c r="Q68" s="14"/>
      <c r="R68" s="174" t="s">
        <v>278</v>
      </c>
      <c r="S68" s="175" t="s">
        <v>386</v>
      </c>
      <c r="T68" s="176"/>
      <c r="U68" s="171"/>
      <c r="V68" s="155"/>
      <c r="W68" s="155" t="s">
        <v>225</v>
      </c>
      <c r="X68" s="147" t="s">
        <v>105</v>
      </c>
      <c r="AA68" s="21"/>
    </row>
    <row r="69" spans="2:31" ht="15" thickTop="1" x14ac:dyDescent="0.3">
      <c r="B69" s="275" t="s">
        <v>439</v>
      </c>
      <c r="C69"/>
      <c r="D69"/>
      <c r="I69" s="21"/>
      <c r="K69" s="181" t="s">
        <v>106</v>
      </c>
      <c r="L69" s="155" t="s">
        <v>294</v>
      </c>
      <c r="M69" s="155"/>
      <c r="N69" s="171"/>
      <c r="O69" s="155"/>
      <c r="P69" s="14"/>
      <c r="Q69" s="14"/>
      <c r="R69" s="174" t="s">
        <v>225</v>
      </c>
      <c r="S69" s="175" t="s">
        <v>429</v>
      </c>
      <c r="T69" s="155"/>
      <c r="U69" s="171"/>
      <c r="V69" s="155"/>
      <c r="W69" s="155" t="s">
        <v>294</v>
      </c>
      <c r="X69" s="182" t="s">
        <v>37</v>
      </c>
      <c r="AA69" s="21"/>
    </row>
    <row r="70" spans="2:31" ht="14.5" x14ac:dyDescent="0.3">
      <c r="B70" s="275" t="s">
        <v>440</v>
      </c>
      <c r="C70"/>
      <c r="D70"/>
      <c r="I70" s="21"/>
      <c r="K70" s="178"/>
      <c r="L70" s="155" t="s">
        <v>280</v>
      </c>
      <c r="M70" s="155"/>
      <c r="N70" s="171"/>
      <c r="O70" s="155"/>
      <c r="P70" s="14"/>
      <c r="Q70" s="14"/>
      <c r="R70" s="174" t="s">
        <v>279</v>
      </c>
      <c r="S70" s="175" t="s">
        <v>383</v>
      </c>
      <c r="T70" s="155"/>
      <c r="U70" s="171"/>
      <c r="V70" s="155"/>
      <c r="W70" s="155" t="s">
        <v>280</v>
      </c>
      <c r="X70" s="147" t="s">
        <v>107</v>
      </c>
      <c r="AA70" s="21"/>
    </row>
    <row r="71" spans="2:31" ht="14.5" x14ac:dyDescent="0.3">
      <c r="B71" s="275" t="s">
        <v>441</v>
      </c>
      <c r="C71"/>
      <c r="D71"/>
      <c r="I71" s="21"/>
      <c r="K71" s="145"/>
      <c r="L71" s="155"/>
      <c r="M71" s="155"/>
      <c r="N71" s="171"/>
      <c r="O71" s="155"/>
      <c r="P71" s="14"/>
      <c r="Q71" s="14"/>
      <c r="R71" s="174" t="s">
        <v>312</v>
      </c>
      <c r="S71" s="175" t="s">
        <v>416</v>
      </c>
      <c r="T71" s="155"/>
      <c r="U71" s="171"/>
      <c r="V71" s="155"/>
      <c r="W71" s="155"/>
      <c r="X71" s="160"/>
      <c r="AA71" s="21"/>
    </row>
    <row r="72" spans="2:31" ht="14.5" x14ac:dyDescent="0.3">
      <c r="B72" s="275" t="s">
        <v>442</v>
      </c>
      <c r="C72"/>
      <c r="D72"/>
      <c r="I72" s="21"/>
      <c r="K72" s="145"/>
      <c r="L72" s="155"/>
      <c r="M72" s="155"/>
      <c r="N72" s="171"/>
      <c r="O72" s="155"/>
      <c r="P72" s="68"/>
      <c r="Q72" s="68"/>
      <c r="R72" s="68"/>
      <c r="S72" s="68"/>
      <c r="T72" s="155"/>
      <c r="U72" s="171"/>
      <c r="V72" s="155"/>
      <c r="W72" s="155"/>
      <c r="X72" s="160"/>
      <c r="AA72" s="21"/>
    </row>
    <row r="73" spans="2:31" ht="14.5" x14ac:dyDescent="0.3">
      <c r="B73" s="275"/>
      <c r="C73"/>
      <c r="D73"/>
      <c r="I73" s="21"/>
      <c r="K73" s="145"/>
      <c r="L73" s="155"/>
      <c r="M73" s="155"/>
      <c r="N73" s="171"/>
      <c r="O73" s="155"/>
      <c r="P73" s="68"/>
      <c r="Q73" s="68"/>
      <c r="R73" s="68"/>
      <c r="S73" s="68"/>
      <c r="T73" s="155"/>
      <c r="U73" s="171"/>
      <c r="V73" s="155"/>
      <c r="W73" s="155"/>
      <c r="X73" s="160"/>
      <c r="AA73" s="21"/>
    </row>
    <row r="74" spans="2:31" ht="14.5" x14ac:dyDescent="0.3">
      <c r="B74" s="275" t="s">
        <v>443</v>
      </c>
      <c r="C74"/>
      <c r="D74"/>
      <c r="I74" s="21"/>
      <c r="K74" s="145"/>
      <c r="L74" s="155"/>
      <c r="M74" s="155"/>
      <c r="N74" s="171"/>
      <c r="O74" s="68"/>
      <c r="P74" s="68"/>
      <c r="Q74" s="68"/>
      <c r="R74" s="68"/>
      <c r="S74" s="68"/>
      <c r="T74" s="68"/>
      <c r="U74" s="171"/>
      <c r="V74" s="155"/>
      <c r="W74" s="183" t="s">
        <v>300</v>
      </c>
      <c r="X74" s="184"/>
      <c r="AA74" s="21"/>
    </row>
    <row r="75" spans="2:31" ht="12.75" customHeight="1" thickBot="1" x14ac:dyDescent="0.35">
      <c r="B75" s="275" t="s">
        <v>444</v>
      </c>
      <c r="C75"/>
      <c r="D75"/>
      <c r="I75" s="21"/>
      <c r="K75" s="145"/>
      <c r="L75" s="155"/>
      <c r="M75" s="155"/>
      <c r="N75" s="171"/>
      <c r="O75" s="68"/>
      <c r="P75" s="68"/>
      <c r="Q75" s="68"/>
      <c r="R75" s="68"/>
      <c r="S75" s="68"/>
      <c r="T75" s="68"/>
      <c r="U75" s="171"/>
      <c r="V75" s="155"/>
      <c r="W75" s="155" t="s">
        <v>278</v>
      </c>
      <c r="X75" s="185"/>
      <c r="AA75" s="21"/>
      <c r="AD75"/>
      <c r="AE75"/>
    </row>
    <row r="76" spans="2:31" ht="27" x14ac:dyDescent="0.3">
      <c r="B76" s="275" t="s">
        <v>445</v>
      </c>
      <c r="C76"/>
      <c r="D76"/>
      <c r="I76" s="21"/>
      <c r="K76" s="145"/>
      <c r="L76" s="155"/>
      <c r="M76" s="155"/>
      <c r="N76" s="171"/>
      <c r="O76" s="155"/>
      <c r="P76" s="59" t="s">
        <v>251</v>
      </c>
      <c r="Q76" s="59">
        <f>2+6</f>
        <v>8</v>
      </c>
      <c r="R76" s="59"/>
      <c r="S76" s="59" t="s">
        <v>262</v>
      </c>
      <c r="T76" s="155"/>
      <c r="U76" s="171"/>
      <c r="V76" s="155"/>
      <c r="W76" s="155" t="s">
        <v>225</v>
      </c>
      <c r="X76" s="163"/>
      <c r="Y76" s="186" t="s">
        <v>108</v>
      </c>
      <c r="Z76" s="187"/>
      <c r="AA76" s="21"/>
      <c r="AD76"/>
      <c r="AE76"/>
    </row>
    <row r="77" spans="2:31" ht="15" thickBot="1" x14ac:dyDescent="0.35">
      <c r="B77"/>
      <c r="C77" s="275" t="s">
        <v>446</v>
      </c>
      <c r="D77"/>
      <c r="I77" s="21"/>
      <c r="K77" s="145"/>
      <c r="L77" s="155"/>
      <c r="M77" s="155"/>
      <c r="N77" s="171"/>
      <c r="O77" s="155"/>
      <c r="P77" s="174" t="s">
        <v>300</v>
      </c>
      <c r="Q77" s="175" t="s">
        <v>388</v>
      </c>
      <c r="R77" s="174" t="s">
        <v>300</v>
      </c>
      <c r="S77" s="175" t="s">
        <v>301</v>
      </c>
      <c r="T77" s="155"/>
      <c r="U77" s="171"/>
      <c r="V77" s="155"/>
      <c r="W77" s="155" t="s">
        <v>294</v>
      </c>
      <c r="X77" s="163"/>
      <c r="Y77" s="188"/>
      <c r="Z77" s="187"/>
      <c r="AA77" s="21"/>
      <c r="AD77"/>
      <c r="AE77"/>
    </row>
    <row r="78" spans="2:31" ht="15.5" thickTop="1" thickBot="1" x14ac:dyDescent="0.35">
      <c r="B78" s="275" t="s">
        <v>447</v>
      </c>
      <c r="C78"/>
      <c r="D78"/>
      <c r="I78" s="21"/>
      <c r="K78" s="145"/>
      <c r="L78" s="155"/>
      <c r="M78" s="155"/>
      <c r="N78" s="171"/>
      <c r="O78" s="176"/>
      <c r="P78" s="174" t="s">
        <v>279</v>
      </c>
      <c r="Q78" s="175" t="s">
        <v>420</v>
      </c>
      <c r="R78" s="174" t="s">
        <v>279</v>
      </c>
      <c r="S78" s="175" t="s">
        <v>207</v>
      </c>
      <c r="T78" s="176"/>
      <c r="U78" s="171"/>
      <c r="V78" s="155"/>
      <c r="W78" s="155" t="s">
        <v>280</v>
      </c>
      <c r="X78" s="189"/>
      <c r="AA78" s="21"/>
      <c r="AD78"/>
      <c r="AE78"/>
    </row>
    <row r="79" spans="2:31" ht="15" thickTop="1" x14ac:dyDescent="0.3">
      <c r="B79" s="275"/>
      <c r="C79"/>
      <c r="D79"/>
      <c r="I79" s="21"/>
      <c r="K79" s="190"/>
      <c r="L79" s="68"/>
      <c r="M79" s="68"/>
      <c r="N79" s="171"/>
      <c r="O79" s="155"/>
      <c r="P79" s="174" t="s">
        <v>280</v>
      </c>
      <c r="Q79" s="175" t="s">
        <v>417</v>
      </c>
      <c r="R79" s="174" t="s">
        <v>280</v>
      </c>
      <c r="S79" s="175" t="s">
        <v>415</v>
      </c>
      <c r="T79" s="155"/>
      <c r="U79" s="171"/>
      <c r="V79" s="68"/>
      <c r="W79" s="68"/>
      <c r="X79" s="191"/>
      <c r="AA79" s="21"/>
      <c r="AC79"/>
      <c r="AD79"/>
      <c r="AE79"/>
    </row>
    <row r="80" spans="2:31" x14ac:dyDescent="0.3">
      <c r="I80" s="21"/>
      <c r="K80" s="190"/>
      <c r="L80" s="68"/>
      <c r="M80" s="68"/>
      <c r="N80" s="171"/>
      <c r="O80" s="155"/>
      <c r="P80" s="155"/>
      <c r="Q80" s="155"/>
      <c r="R80" s="155"/>
      <c r="S80" s="155"/>
      <c r="T80" s="155"/>
      <c r="U80" s="171"/>
      <c r="V80" s="68"/>
      <c r="W80" s="68"/>
      <c r="X80" s="191"/>
      <c r="AA80" s="21"/>
      <c r="AC80"/>
      <c r="AD80"/>
      <c r="AE80"/>
    </row>
    <row r="81" spans="9:27" ht="14" thickBot="1" x14ac:dyDescent="0.35">
      <c r="I81" s="21"/>
      <c r="K81" s="190"/>
      <c r="L81" s="68"/>
      <c r="M81" s="68"/>
      <c r="N81" s="171"/>
      <c r="O81" s="155"/>
      <c r="P81" s="174" t="s">
        <v>300</v>
      </c>
      <c r="Q81" s="177" t="s">
        <v>137</v>
      </c>
      <c r="R81" s="174" t="s">
        <v>300</v>
      </c>
      <c r="S81" s="177" t="s">
        <v>239</v>
      </c>
      <c r="T81" s="155"/>
      <c r="U81" s="171"/>
      <c r="V81" s="68"/>
      <c r="W81" s="68"/>
      <c r="X81" s="191"/>
      <c r="AA81" s="21"/>
    </row>
    <row r="82" spans="9:27" ht="12.75" customHeight="1" thickTop="1" thickBot="1" x14ac:dyDescent="0.35">
      <c r="I82" s="21"/>
      <c r="K82" s="190"/>
      <c r="L82" s="68"/>
      <c r="M82" s="68"/>
      <c r="N82" s="171"/>
      <c r="O82" s="176"/>
      <c r="P82" s="174" t="s">
        <v>278</v>
      </c>
      <c r="Q82" s="175" t="s">
        <v>386</v>
      </c>
      <c r="R82" s="174" t="s">
        <v>278</v>
      </c>
      <c r="S82" s="175" t="s">
        <v>380</v>
      </c>
      <c r="T82" s="176"/>
      <c r="U82" s="171"/>
      <c r="V82" s="68"/>
      <c r="W82" s="68"/>
      <c r="X82" s="191"/>
      <c r="AA82" s="21"/>
    </row>
    <row r="83" spans="9:27" ht="14" thickTop="1" x14ac:dyDescent="0.3">
      <c r="I83" s="21"/>
      <c r="K83" s="190"/>
      <c r="L83" s="68"/>
      <c r="M83" s="68"/>
      <c r="N83" s="171"/>
      <c r="O83" s="155"/>
      <c r="P83" s="174" t="s">
        <v>225</v>
      </c>
      <c r="Q83" s="175" t="s">
        <v>421</v>
      </c>
      <c r="R83" s="174" t="s">
        <v>225</v>
      </c>
      <c r="S83" s="175" t="s">
        <v>422</v>
      </c>
      <c r="T83" s="155"/>
      <c r="U83" s="171"/>
      <c r="V83" s="68"/>
      <c r="W83" s="68"/>
      <c r="X83" s="191"/>
      <c r="AA83" s="21"/>
    </row>
    <row r="84" spans="9:27" x14ac:dyDescent="0.3">
      <c r="I84" s="21"/>
      <c r="K84" s="190"/>
      <c r="L84" s="68"/>
      <c r="M84" s="68"/>
      <c r="N84" s="171"/>
      <c r="O84" s="155"/>
      <c r="P84" s="174" t="s">
        <v>279</v>
      </c>
      <c r="Q84" s="175" t="s">
        <v>383</v>
      </c>
      <c r="R84" s="174" t="s">
        <v>279</v>
      </c>
      <c r="S84" s="175" t="s">
        <v>306</v>
      </c>
      <c r="T84" s="155"/>
      <c r="U84" s="171"/>
      <c r="V84" s="68"/>
      <c r="W84" s="68"/>
      <c r="X84" s="191"/>
      <c r="AA84" s="21"/>
    </row>
    <row r="85" spans="9:27" x14ac:dyDescent="0.3">
      <c r="I85" s="21"/>
      <c r="K85" s="190"/>
      <c r="L85" s="68"/>
      <c r="M85" s="68"/>
      <c r="N85" s="192"/>
      <c r="O85" s="155"/>
      <c r="P85" s="174" t="s">
        <v>311</v>
      </c>
      <c r="Q85" s="175" t="s">
        <v>418</v>
      </c>
      <c r="R85" s="174" t="s">
        <v>312</v>
      </c>
      <c r="S85" s="175" t="s">
        <v>419</v>
      </c>
      <c r="T85" s="155"/>
      <c r="U85" s="192"/>
      <c r="V85" s="68"/>
      <c r="W85" s="68"/>
      <c r="X85" s="191"/>
      <c r="AA85" s="21"/>
    </row>
    <row r="86" spans="9:27" x14ac:dyDescent="0.3">
      <c r="I86" s="21"/>
      <c r="K86" s="190"/>
      <c r="L86" s="68"/>
      <c r="M86" s="68"/>
      <c r="N86" s="192"/>
      <c r="O86" s="68"/>
      <c r="P86" s="68"/>
      <c r="Q86" s="68"/>
      <c r="R86" s="68"/>
      <c r="S86" s="68"/>
      <c r="T86" s="68"/>
      <c r="U86" s="192"/>
      <c r="V86" s="68"/>
      <c r="W86" s="68"/>
      <c r="X86" s="191"/>
      <c r="AA86" s="21"/>
    </row>
    <row r="87" spans="9:27" ht="14" thickBot="1" x14ac:dyDescent="0.35">
      <c r="I87" s="21"/>
      <c r="K87" s="193"/>
      <c r="L87" s="194"/>
      <c r="M87" s="194"/>
      <c r="N87" s="195"/>
      <c r="O87" s="194"/>
      <c r="P87" s="194"/>
      <c r="Q87" s="194"/>
      <c r="R87" s="194"/>
      <c r="S87" s="194"/>
      <c r="T87" s="194"/>
      <c r="U87" s="195"/>
      <c r="V87" s="194"/>
      <c r="W87" s="194"/>
      <c r="X87" s="196" t="s">
        <v>229</v>
      </c>
      <c r="AA87" s="21"/>
    </row>
    <row r="88" spans="9:27" x14ac:dyDescent="0.3">
      <c r="I88" s="21"/>
      <c r="K88" s="197"/>
      <c r="L88" s="198"/>
      <c r="M88" s="198"/>
      <c r="N88" s="199"/>
      <c r="O88" s="198"/>
      <c r="P88" s="198"/>
      <c r="Q88" s="198"/>
      <c r="R88" s="198"/>
      <c r="S88" s="198"/>
      <c r="T88" s="198"/>
      <c r="U88" s="199"/>
      <c r="V88" s="198"/>
      <c r="W88" s="198"/>
      <c r="X88" s="200"/>
      <c r="AA88" s="21"/>
    </row>
    <row r="89" spans="9:27" ht="12.75" customHeight="1" x14ac:dyDescent="0.3">
      <c r="I89" s="21"/>
      <c r="K89" s="190"/>
      <c r="L89" s="68"/>
      <c r="M89" s="68"/>
      <c r="N89" s="192"/>
      <c r="O89" s="68"/>
      <c r="P89" s="68"/>
      <c r="Q89" s="68"/>
      <c r="R89" s="68"/>
      <c r="S89" s="68"/>
      <c r="T89" s="68"/>
      <c r="U89" s="192"/>
      <c r="V89" s="68"/>
      <c r="W89" s="68"/>
      <c r="X89" s="191"/>
      <c r="AA89" s="21"/>
    </row>
    <row r="90" spans="9:27" x14ac:dyDescent="0.3">
      <c r="I90" s="21"/>
      <c r="K90" s="190"/>
      <c r="L90" s="68"/>
      <c r="M90" s="68"/>
      <c r="N90" s="192"/>
      <c r="O90" s="68"/>
      <c r="P90" s="68"/>
      <c r="Q90" s="68"/>
      <c r="R90" s="68"/>
      <c r="S90" s="68"/>
      <c r="T90" s="68"/>
      <c r="U90" s="192"/>
      <c r="V90" s="68"/>
      <c r="W90" s="68"/>
      <c r="X90" s="191"/>
      <c r="AA90" s="21"/>
    </row>
    <row r="91" spans="9:27" x14ac:dyDescent="0.3">
      <c r="I91" s="21"/>
      <c r="K91" s="190"/>
      <c r="L91" s="68"/>
      <c r="M91" s="68"/>
      <c r="N91" s="171"/>
      <c r="O91" s="68"/>
      <c r="P91" s="68"/>
      <c r="Q91" s="68"/>
      <c r="R91" s="68"/>
      <c r="S91" s="68"/>
      <c r="T91" s="68"/>
      <c r="U91" s="171"/>
      <c r="V91" s="155"/>
      <c r="W91" s="155"/>
      <c r="X91" s="160"/>
      <c r="AA91" s="21"/>
    </row>
    <row r="92" spans="9:27" x14ac:dyDescent="0.3">
      <c r="I92" s="21"/>
      <c r="K92" s="190"/>
      <c r="L92" s="68"/>
      <c r="M92" s="68"/>
      <c r="N92" s="171"/>
      <c r="O92" s="68"/>
      <c r="P92" s="68"/>
      <c r="Q92" s="68"/>
      <c r="R92" s="68"/>
      <c r="S92" s="68"/>
      <c r="T92" s="68"/>
      <c r="U92" s="171"/>
      <c r="V92" s="155"/>
      <c r="W92" s="155"/>
      <c r="X92" s="160"/>
      <c r="AA92" s="21"/>
    </row>
    <row r="93" spans="9:27" x14ac:dyDescent="0.3">
      <c r="I93" s="21"/>
      <c r="K93" s="190"/>
      <c r="L93" s="68"/>
      <c r="M93" s="68"/>
      <c r="N93" s="171"/>
      <c r="O93" s="68"/>
      <c r="P93" s="68"/>
      <c r="Q93" s="68"/>
      <c r="R93" s="68"/>
      <c r="S93" s="68"/>
      <c r="T93" s="68"/>
      <c r="U93" s="171"/>
      <c r="V93" s="155"/>
      <c r="W93" s="14"/>
      <c r="X93" s="18"/>
      <c r="AA93" s="21"/>
    </row>
    <row r="94" spans="9:27" x14ac:dyDescent="0.3">
      <c r="I94" s="21"/>
      <c r="K94" s="190"/>
      <c r="L94" s="68"/>
      <c r="M94" s="68"/>
      <c r="N94" s="171"/>
      <c r="O94" s="68"/>
      <c r="P94" s="68"/>
      <c r="Q94" s="68"/>
      <c r="R94" s="68"/>
      <c r="S94" s="68"/>
      <c r="T94" s="68"/>
      <c r="U94" s="171"/>
      <c r="V94" s="68"/>
      <c r="W94" s="68"/>
      <c r="X94" s="191"/>
      <c r="AA94" s="21"/>
    </row>
    <row r="95" spans="9:27" x14ac:dyDescent="0.3">
      <c r="I95" s="21"/>
      <c r="K95" s="190"/>
      <c r="L95" s="68"/>
      <c r="M95" s="68"/>
      <c r="N95" s="171"/>
      <c r="O95" s="68"/>
      <c r="P95" s="68"/>
      <c r="Q95" s="68"/>
      <c r="R95" s="68"/>
      <c r="S95" s="68"/>
      <c r="T95" s="68"/>
      <c r="U95" s="171"/>
      <c r="V95" s="68"/>
      <c r="W95" s="68"/>
      <c r="X95" s="191"/>
      <c r="AA95" s="21"/>
    </row>
    <row r="96" spans="9:27" ht="12.75" customHeight="1" x14ac:dyDescent="0.3">
      <c r="I96" s="21"/>
      <c r="K96" s="190"/>
      <c r="L96" s="68"/>
      <c r="M96" s="68"/>
      <c r="N96" s="171"/>
      <c r="O96" s="68"/>
      <c r="P96" s="68"/>
      <c r="Q96" s="68"/>
      <c r="R96" s="68"/>
      <c r="S96" s="68"/>
      <c r="T96" s="68"/>
      <c r="U96" s="171"/>
      <c r="V96" s="68"/>
      <c r="W96" s="68"/>
      <c r="X96" s="191"/>
      <c r="AA96" s="21"/>
    </row>
    <row r="97" spans="9:27" x14ac:dyDescent="0.3">
      <c r="I97" s="21"/>
      <c r="K97" s="190"/>
      <c r="L97" s="68"/>
      <c r="M97" s="68"/>
      <c r="N97" s="171"/>
      <c r="O97" s="68"/>
      <c r="P97" s="68"/>
      <c r="Q97" s="68"/>
      <c r="R97" s="68"/>
      <c r="S97" s="68"/>
      <c r="T97" s="68"/>
      <c r="U97" s="171"/>
      <c r="V97" s="68"/>
      <c r="W97" s="68"/>
      <c r="X97" s="191"/>
      <c r="AA97" s="21"/>
    </row>
    <row r="98" spans="9:27" x14ac:dyDescent="0.3">
      <c r="I98" s="21"/>
      <c r="K98" s="190"/>
      <c r="L98" s="68"/>
      <c r="M98" s="68"/>
      <c r="N98" s="171"/>
      <c r="O98" s="68"/>
      <c r="P98" s="68"/>
      <c r="Q98" s="68"/>
      <c r="R98" s="68"/>
      <c r="S98" s="68"/>
      <c r="T98" s="68"/>
      <c r="U98" s="171"/>
      <c r="V98" s="68"/>
      <c r="W98" s="68"/>
      <c r="X98" s="191"/>
      <c r="AA98" s="21"/>
    </row>
    <row r="99" spans="9:27" x14ac:dyDescent="0.3">
      <c r="I99" s="21"/>
      <c r="K99" s="190"/>
      <c r="L99" s="68"/>
      <c r="M99" s="68"/>
      <c r="N99" s="171"/>
      <c r="O99" s="68"/>
      <c r="P99" s="68"/>
      <c r="Q99" s="68"/>
      <c r="R99" s="68"/>
      <c r="S99" s="68"/>
      <c r="T99" s="68"/>
      <c r="U99" s="171"/>
      <c r="V99" s="68"/>
      <c r="W99" s="68"/>
      <c r="X99" s="191"/>
      <c r="AA99" s="21"/>
    </row>
    <row r="100" spans="9:27" x14ac:dyDescent="0.3">
      <c r="I100" s="21"/>
      <c r="K100" s="190"/>
      <c r="L100" s="68"/>
      <c r="M100" s="68"/>
      <c r="N100" s="171"/>
      <c r="O100" s="68"/>
      <c r="P100" s="68"/>
      <c r="Q100" s="68"/>
      <c r="R100" s="68"/>
      <c r="S100" s="68"/>
      <c r="T100" s="68"/>
      <c r="U100" s="171"/>
      <c r="V100" s="68"/>
      <c r="W100" s="68"/>
      <c r="X100" s="191"/>
      <c r="AA100" s="21"/>
    </row>
    <row r="101" spans="9:27" x14ac:dyDescent="0.3">
      <c r="I101" s="21"/>
      <c r="K101" s="190"/>
      <c r="L101" s="68"/>
      <c r="M101" s="68"/>
      <c r="N101" s="192"/>
      <c r="O101" s="68"/>
      <c r="P101" s="68"/>
      <c r="Q101" s="68"/>
      <c r="R101" s="68"/>
      <c r="S101" s="68"/>
      <c r="T101" s="68"/>
      <c r="U101" s="192"/>
      <c r="V101" s="68"/>
      <c r="W101" s="68"/>
      <c r="X101" s="191"/>
      <c r="AA101" s="21"/>
    </row>
    <row r="102" spans="9:27" x14ac:dyDescent="0.3">
      <c r="I102" s="21"/>
      <c r="K102" s="190"/>
      <c r="L102" s="68"/>
      <c r="M102" s="68"/>
      <c r="N102" s="192"/>
      <c r="O102" s="68"/>
      <c r="P102" s="68"/>
      <c r="Q102" s="68"/>
      <c r="R102" s="68"/>
      <c r="S102" s="68"/>
      <c r="T102" s="68"/>
      <c r="U102" s="192"/>
      <c r="V102" s="68"/>
      <c r="W102" s="68"/>
      <c r="X102" s="191"/>
      <c r="AA102" s="21"/>
    </row>
    <row r="103" spans="9:27" ht="12.75" customHeight="1" x14ac:dyDescent="0.3">
      <c r="I103" s="21"/>
      <c r="K103" s="190"/>
      <c r="L103" s="68"/>
      <c r="M103" s="68"/>
      <c r="N103" s="192"/>
      <c r="O103" s="68"/>
      <c r="P103" s="68"/>
      <c r="Q103" s="68"/>
      <c r="R103" s="68"/>
      <c r="S103" s="68"/>
      <c r="T103" s="68"/>
      <c r="U103" s="192"/>
      <c r="V103" s="68"/>
      <c r="W103" s="68"/>
      <c r="X103" s="191"/>
      <c r="AA103" s="21"/>
    </row>
    <row r="104" spans="9:27" x14ac:dyDescent="0.3">
      <c r="I104" s="21"/>
      <c r="K104" s="190"/>
      <c r="L104" s="68"/>
      <c r="M104" s="68"/>
      <c r="N104" s="171"/>
      <c r="O104" s="68"/>
      <c r="P104" s="68"/>
      <c r="Q104" s="68"/>
      <c r="R104" s="68"/>
      <c r="S104" s="68"/>
      <c r="T104" s="68"/>
      <c r="U104" s="171"/>
      <c r="V104" s="68"/>
      <c r="W104" s="68"/>
      <c r="X104" s="191"/>
      <c r="AA104" s="21"/>
    </row>
    <row r="105" spans="9:27" x14ac:dyDescent="0.3">
      <c r="I105" s="21"/>
      <c r="K105" s="190"/>
      <c r="L105" s="68"/>
      <c r="M105" s="68"/>
      <c r="N105" s="171"/>
      <c r="O105" s="68"/>
      <c r="P105" s="68"/>
      <c r="Q105" s="68"/>
      <c r="R105" s="68"/>
      <c r="S105" s="68"/>
      <c r="T105" s="68"/>
      <c r="U105" s="171"/>
      <c r="V105" s="68"/>
      <c r="W105" s="68"/>
      <c r="X105" s="191"/>
      <c r="AA105" s="21"/>
    </row>
    <row r="106" spans="9:27" x14ac:dyDescent="0.3">
      <c r="I106" s="21"/>
      <c r="K106" s="190"/>
      <c r="L106" s="68"/>
      <c r="M106" s="68"/>
      <c r="N106" s="171"/>
      <c r="O106" s="68"/>
      <c r="P106" s="68"/>
      <c r="Q106" s="68"/>
      <c r="R106" s="68"/>
      <c r="S106" s="68"/>
      <c r="T106" s="68"/>
      <c r="U106" s="171"/>
      <c r="V106" s="68"/>
      <c r="W106" s="68"/>
      <c r="X106" s="191"/>
      <c r="AA106" s="21"/>
    </row>
    <row r="107" spans="9:27" x14ac:dyDescent="0.3">
      <c r="I107" s="21"/>
      <c r="K107" s="190"/>
      <c r="L107" s="68"/>
      <c r="M107" s="68"/>
      <c r="N107" s="171"/>
      <c r="O107" s="68"/>
      <c r="P107" s="68"/>
      <c r="Q107" s="68"/>
      <c r="R107" s="68"/>
      <c r="S107" s="68"/>
      <c r="T107" s="68"/>
      <c r="U107" s="171"/>
      <c r="V107" s="68"/>
      <c r="W107" s="68"/>
      <c r="X107" s="191"/>
      <c r="AA107" s="21"/>
    </row>
    <row r="108" spans="9:27" x14ac:dyDescent="0.3">
      <c r="I108" s="21"/>
      <c r="K108" s="190"/>
      <c r="L108" s="68"/>
      <c r="M108" s="68"/>
      <c r="N108" s="171"/>
      <c r="O108" s="68"/>
      <c r="P108" s="68"/>
      <c r="Q108" s="68"/>
      <c r="R108" s="68"/>
      <c r="S108" s="68"/>
      <c r="T108" s="68"/>
      <c r="U108" s="171"/>
      <c r="V108" s="68"/>
      <c r="W108" s="68"/>
      <c r="X108" s="191"/>
      <c r="AA108" s="21"/>
    </row>
    <row r="109" spans="9:27" x14ac:dyDescent="0.3">
      <c r="I109" s="21"/>
      <c r="K109" s="190"/>
      <c r="L109" s="68"/>
      <c r="M109" s="68"/>
      <c r="N109" s="171"/>
      <c r="O109" s="68"/>
      <c r="P109" s="68"/>
      <c r="Q109" s="68"/>
      <c r="R109" s="68"/>
      <c r="S109" s="68"/>
      <c r="T109" s="68"/>
      <c r="U109" s="171"/>
      <c r="V109" s="68"/>
      <c r="W109" s="68"/>
      <c r="X109" s="191"/>
      <c r="AA109" s="21"/>
    </row>
    <row r="110" spans="9:27" x14ac:dyDescent="0.3">
      <c r="I110" s="21"/>
      <c r="K110" s="190"/>
      <c r="L110" s="68"/>
      <c r="M110" s="68"/>
      <c r="N110" s="171"/>
      <c r="O110" s="68"/>
      <c r="P110" s="68"/>
      <c r="Q110" s="68"/>
      <c r="R110" s="68"/>
      <c r="S110" s="68"/>
      <c r="T110" s="68"/>
      <c r="U110" s="171"/>
      <c r="V110" s="68"/>
      <c r="W110" s="68"/>
      <c r="X110" s="191"/>
      <c r="AA110" s="21"/>
    </row>
    <row r="111" spans="9:27" x14ac:dyDescent="0.3">
      <c r="I111" s="21"/>
      <c r="K111" s="190"/>
      <c r="L111" s="68"/>
      <c r="M111" s="68"/>
      <c r="N111" s="171"/>
      <c r="O111" s="68"/>
      <c r="P111" s="68"/>
      <c r="Q111" s="68"/>
      <c r="R111" s="68"/>
      <c r="S111" s="68"/>
      <c r="T111" s="68"/>
      <c r="U111" s="171"/>
      <c r="V111" s="68"/>
      <c r="W111" s="68"/>
      <c r="X111" s="191"/>
      <c r="AA111" s="21"/>
    </row>
    <row r="112" spans="9:27" x14ac:dyDescent="0.3">
      <c r="I112" s="21"/>
      <c r="K112" s="190"/>
      <c r="L112" s="68"/>
      <c r="M112" s="68"/>
      <c r="N112" s="171"/>
      <c r="O112" s="68"/>
      <c r="P112" s="68"/>
      <c r="Q112" s="68"/>
      <c r="R112" s="68"/>
      <c r="S112" s="68"/>
      <c r="T112" s="68"/>
      <c r="U112" s="171"/>
      <c r="V112" s="68"/>
      <c r="W112" s="68"/>
      <c r="X112" s="191"/>
      <c r="AA112" s="21"/>
    </row>
    <row r="113" spans="9:27" ht="14" thickBot="1" x14ac:dyDescent="0.35">
      <c r="I113" s="21"/>
      <c r="K113" s="190"/>
      <c r="L113" s="68"/>
      <c r="M113" s="68"/>
      <c r="N113" s="201"/>
      <c r="O113" s="68"/>
      <c r="P113" s="68"/>
      <c r="Q113" s="68"/>
      <c r="R113" s="68"/>
      <c r="S113" s="68"/>
      <c r="T113" s="68"/>
      <c r="U113" s="201"/>
      <c r="V113" s="68"/>
      <c r="W113" s="68"/>
      <c r="X113" s="191"/>
      <c r="AA113" s="21"/>
    </row>
    <row r="114" spans="9:27" ht="14" thickTop="1" x14ac:dyDescent="0.3">
      <c r="I114" s="21"/>
      <c r="K114" s="190"/>
      <c r="L114" s="68"/>
      <c r="M114" s="68"/>
      <c r="N114" s="68"/>
      <c r="O114" s="68"/>
      <c r="P114" s="68"/>
      <c r="Q114" s="68"/>
      <c r="R114" s="68"/>
      <c r="S114" s="68"/>
      <c r="T114" s="68"/>
      <c r="U114" s="68"/>
      <c r="V114" s="68"/>
      <c r="W114" s="68"/>
      <c r="X114" s="191"/>
      <c r="AA114" s="21"/>
    </row>
    <row r="115" spans="9:27" x14ac:dyDescent="0.3">
      <c r="I115" s="21"/>
      <c r="K115" s="190"/>
      <c r="L115" s="68"/>
      <c r="M115" s="68"/>
      <c r="N115" s="68"/>
      <c r="O115" s="68"/>
      <c r="P115" s="68"/>
      <c r="Q115" s="68"/>
      <c r="R115" s="68"/>
      <c r="S115" s="68"/>
      <c r="T115" s="68"/>
      <c r="U115" s="68"/>
      <c r="V115" s="68"/>
      <c r="W115" s="68"/>
      <c r="X115" s="191"/>
      <c r="AA115" s="21"/>
    </row>
    <row r="116" spans="9:27" ht="14" thickBot="1" x14ac:dyDescent="0.35">
      <c r="I116" s="21"/>
      <c r="K116" s="193"/>
      <c r="L116" s="194"/>
      <c r="M116" s="194"/>
      <c r="N116" s="194"/>
      <c r="O116" s="194"/>
      <c r="P116" s="194"/>
      <c r="Q116" s="194"/>
      <c r="R116" s="194"/>
      <c r="S116" s="194"/>
      <c r="T116" s="194"/>
      <c r="U116" s="194"/>
      <c r="V116" s="194"/>
      <c r="W116" s="194"/>
      <c r="X116" s="196" t="s">
        <v>230</v>
      </c>
      <c r="AA116" s="21"/>
    </row>
    <row r="117" spans="9:27" x14ac:dyDescent="0.3">
      <c r="I117" s="21"/>
      <c r="K117"/>
      <c r="L117"/>
      <c r="M117"/>
      <c r="N117"/>
      <c r="O117"/>
      <c r="P117"/>
      <c r="Q117"/>
      <c r="R117"/>
      <c r="S117"/>
      <c r="T117"/>
      <c r="U117"/>
      <c r="V117"/>
      <c r="W117"/>
      <c r="X117"/>
      <c r="AA117" s="21"/>
    </row>
    <row r="118" spans="9:27" x14ac:dyDescent="0.3">
      <c r="I118" s="21"/>
      <c r="K118"/>
      <c r="L118"/>
      <c r="M118"/>
      <c r="N118"/>
      <c r="O118"/>
      <c r="P118"/>
      <c r="Q118"/>
      <c r="R118"/>
      <c r="S118"/>
      <c r="T118"/>
      <c r="U118"/>
      <c r="V118"/>
      <c r="W118"/>
      <c r="X118"/>
      <c r="AA118" s="21"/>
    </row>
    <row r="119" spans="9:27" x14ac:dyDescent="0.3">
      <c r="I119" s="21"/>
      <c r="K119"/>
      <c r="L119"/>
      <c r="M119"/>
      <c r="N119"/>
      <c r="O119"/>
      <c r="P119"/>
      <c r="Q119"/>
      <c r="R119"/>
      <c r="S119"/>
      <c r="T119"/>
      <c r="U119"/>
      <c r="V119"/>
      <c r="W119"/>
      <c r="X119"/>
      <c r="AA119" s="21"/>
    </row>
    <row r="120" spans="9:27" x14ac:dyDescent="0.3">
      <c r="I120" s="21"/>
      <c r="K120"/>
      <c r="L120"/>
      <c r="M120"/>
      <c r="N120"/>
      <c r="O120"/>
      <c r="P120"/>
      <c r="Q120"/>
      <c r="R120"/>
      <c r="S120"/>
      <c r="T120"/>
      <c r="U120"/>
      <c r="V120"/>
      <c r="W120"/>
      <c r="X120"/>
      <c r="AA120" s="21"/>
    </row>
    <row r="121" spans="9:27" ht="14" thickBot="1" x14ac:dyDescent="0.35">
      <c r="I121" s="21"/>
      <c r="K121"/>
      <c r="L121"/>
      <c r="M121"/>
      <c r="N121"/>
      <c r="O121"/>
      <c r="P121"/>
      <c r="Q121"/>
      <c r="R121"/>
      <c r="S121"/>
      <c r="T121"/>
      <c r="U121"/>
      <c r="V121"/>
      <c r="W121"/>
      <c r="X121"/>
      <c r="AA121" s="21"/>
    </row>
    <row r="122" spans="9:27" ht="40.5" x14ac:dyDescent="0.3">
      <c r="I122" s="21"/>
      <c r="K122" s="40"/>
      <c r="L122" s="51"/>
      <c r="M122" s="51"/>
      <c r="N122" s="150"/>
      <c r="O122" s="150"/>
      <c r="P122" s="198"/>
      <c r="Q122" s="198"/>
      <c r="R122" s="150"/>
      <c r="S122" s="150"/>
      <c r="T122" s="150"/>
      <c r="U122" s="150"/>
      <c r="V122" s="150"/>
      <c r="W122" s="153" t="s">
        <v>291</v>
      </c>
      <c r="X122" s="154" t="s">
        <v>109</v>
      </c>
      <c r="AA122" s="21"/>
    </row>
    <row r="123" spans="9:27" ht="27" x14ac:dyDescent="0.3">
      <c r="I123" s="21"/>
      <c r="K123" s="145"/>
      <c r="L123" s="155"/>
      <c r="M123" s="155"/>
      <c r="N123" s="155"/>
      <c r="O123" s="155"/>
      <c r="P123" s="68"/>
      <c r="Q123" s="68"/>
      <c r="R123" s="155"/>
      <c r="S123" s="155"/>
      <c r="T123" s="155"/>
      <c r="U123" s="155"/>
      <c r="V123" s="155"/>
      <c r="W123" s="157" t="s">
        <v>292</v>
      </c>
      <c r="X123" s="158" t="s">
        <v>110</v>
      </c>
      <c r="AA123" s="21"/>
    </row>
    <row r="124" spans="9:27" x14ac:dyDescent="0.3">
      <c r="I124" s="21"/>
      <c r="K124" s="145"/>
      <c r="L124" s="155"/>
      <c r="M124" s="155"/>
      <c r="N124" s="155"/>
      <c r="O124" s="155"/>
      <c r="P124" s="68"/>
      <c r="Q124" s="68"/>
      <c r="R124" s="155"/>
      <c r="S124" s="155"/>
      <c r="T124" s="155"/>
      <c r="U124" s="155"/>
      <c r="V124" s="155"/>
      <c r="W124" s="155"/>
      <c r="X124" s="160"/>
      <c r="AA124" s="21"/>
    </row>
    <row r="125" spans="9:27" x14ac:dyDescent="0.3">
      <c r="I125" s="21"/>
      <c r="K125" s="145"/>
      <c r="L125" s="155"/>
      <c r="M125" s="155"/>
      <c r="N125" s="155"/>
      <c r="O125" s="155"/>
      <c r="P125" s="68"/>
      <c r="Q125" s="68"/>
      <c r="R125" s="155"/>
      <c r="S125" s="155"/>
      <c r="T125" s="155"/>
      <c r="U125" s="155"/>
      <c r="V125" s="155"/>
      <c r="W125" s="42" t="s">
        <v>295</v>
      </c>
      <c r="X125" s="161" t="s">
        <v>232</v>
      </c>
      <c r="AA125" s="21"/>
    </row>
    <row r="126" spans="9:27" x14ac:dyDescent="0.3">
      <c r="I126" s="21"/>
      <c r="K126" s="145"/>
      <c r="L126" s="155"/>
      <c r="M126" s="155"/>
      <c r="N126" s="155"/>
      <c r="O126" s="155"/>
      <c r="P126" s="68"/>
      <c r="Q126" s="68"/>
      <c r="R126" s="155"/>
      <c r="S126" s="155"/>
      <c r="T126" s="155"/>
      <c r="U126" s="155"/>
      <c r="V126" s="155"/>
      <c r="W126" s="155" t="s">
        <v>296</v>
      </c>
      <c r="X126" s="163" t="s">
        <v>245</v>
      </c>
      <c r="AA126" s="21"/>
    </row>
    <row r="127" spans="9:27" x14ac:dyDescent="0.3">
      <c r="I127" s="21"/>
      <c r="K127" s="145"/>
      <c r="L127" s="155"/>
      <c r="M127" s="155"/>
      <c r="N127" s="155"/>
      <c r="O127" s="155"/>
      <c r="P127" s="155"/>
      <c r="Q127" s="155"/>
      <c r="R127" s="155"/>
      <c r="S127" s="155"/>
      <c r="T127" s="155"/>
      <c r="U127" s="155"/>
      <c r="V127" s="155"/>
      <c r="W127" s="155" t="s">
        <v>297</v>
      </c>
      <c r="X127" s="185">
        <v>2.0833333333333333E-3</v>
      </c>
      <c r="AA127" s="21"/>
    </row>
    <row r="128" spans="9:27" x14ac:dyDescent="0.3">
      <c r="I128" s="21"/>
      <c r="K128" s="145"/>
      <c r="L128" s="155"/>
      <c r="M128" s="155"/>
      <c r="N128" s="155"/>
      <c r="O128" s="155"/>
      <c r="P128" s="155"/>
      <c r="Q128" s="155"/>
      <c r="R128" s="155"/>
      <c r="S128" s="155"/>
      <c r="T128" s="155"/>
      <c r="U128" s="155"/>
      <c r="V128" s="155"/>
      <c r="W128" s="155" t="s">
        <v>298</v>
      </c>
      <c r="X128" s="163" t="s">
        <v>111</v>
      </c>
      <c r="AA128" s="21"/>
    </row>
    <row r="129" spans="9:27" x14ac:dyDescent="0.3">
      <c r="I129" s="21"/>
      <c r="K129" s="145"/>
      <c r="L129" s="155"/>
      <c r="M129" s="155"/>
      <c r="N129" s="155"/>
      <c r="O129" s="68"/>
      <c r="P129" s="68"/>
      <c r="Q129" s="68"/>
      <c r="R129" s="68"/>
      <c r="S129" s="68"/>
      <c r="T129" s="68"/>
      <c r="U129" s="155"/>
      <c r="V129" s="155"/>
      <c r="W129" s="202" t="s">
        <v>280</v>
      </c>
      <c r="X129" s="163" t="s">
        <v>112</v>
      </c>
      <c r="AA129" s="21"/>
    </row>
    <row r="130" spans="9:27" x14ac:dyDescent="0.3">
      <c r="I130" s="21"/>
      <c r="K130" s="145"/>
      <c r="L130" s="155"/>
      <c r="M130" s="155"/>
      <c r="N130" s="155"/>
      <c r="O130" s="68"/>
      <c r="P130" s="68"/>
      <c r="Q130" s="68"/>
      <c r="R130" s="68"/>
      <c r="S130" s="68"/>
      <c r="T130" s="68"/>
      <c r="U130" s="155"/>
      <c r="V130" s="155"/>
      <c r="W130" s="173" t="s">
        <v>168</v>
      </c>
      <c r="X130" s="100" t="s">
        <v>430</v>
      </c>
      <c r="AA130" s="21"/>
    </row>
    <row r="131" spans="9:27" ht="14" thickBot="1" x14ac:dyDescent="0.35">
      <c r="I131" s="21"/>
      <c r="K131" s="145"/>
      <c r="L131" s="155"/>
      <c r="M131" s="155"/>
      <c r="N131" s="155"/>
      <c r="O131" s="68"/>
      <c r="P131" s="68"/>
      <c r="Q131" s="68"/>
      <c r="R131" s="68"/>
      <c r="S131" s="68"/>
      <c r="T131" s="68"/>
      <c r="U131" s="155"/>
      <c r="V131" s="155"/>
      <c r="W131" s="173" t="s">
        <v>172</v>
      </c>
      <c r="X131" s="100" t="s">
        <v>79</v>
      </c>
      <c r="AA131" s="21"/>
    </row>
    <row r="132" spans="9:27" x14ac:dyDescent="0.3">
      <c r="I132" s="21"/>
      <c r="K132" s="145"/>
      <c r="L132" s="155"/>
      <c r="M132" s="155"/>
      <c r="N132" s="155"/>
      <c r="O132" s="155"/>
      <c r="P132" s="203" t="s">
        <v>113</v>
      </c>
      <c r="Q132" s="204"/>
      <c r="R132" s="204"/>
      <c r="S132" s="205"/>
      <c r="T132" s="155"/>
      <c r="U132" s="155"/>
      <c r="V132" s="155"/>
      <c r="W132" s="14"/>
      <c r="X132" s="18"/>
      <c r="AA132" s="21"/>
    </row>
    <row r="133" spans="9:27" ht="14" thickBot="1" x14ac:dyDescent="0.35">
      <c r="I133" s="21"/>
      <c r="K133" s="206" t="s">
        <v>137</v>
      </c>
      <c r="L133" s="174" t="s">
        <v>300</v>
      </c>
      <c r="M133" s="14"/>
      <c r="N133" s="155"/>
      <c r="O133" s="155"/>
      <c r="P133" s="207"/>
      <c r="Q133" s="172"/>
      <c r="R133" s="172"/>
      <c r="S133" s="208"/>
      <c r="T133" s="155"/>
      <c r="U133" s="155"/>
      <c r="V133" s="155"/>
      <c r="W133" s="174" t="s">
        <v>300</v>
      </c>
      <c r="X133" s="184" t="s">
        <v>239</v>
      </c>
      <c r="AA133" s="21"/>
    </row>
    <row r="134" spans="9:27" ht="14.5" thickTop="1" thickBot="1" x14ac:dyDescent="0.35">
      <c r="I134" s="21"/>
      <c r="K134" s="210">
        <v>3.472222222222222E-3</v>
      </c>
      <c r="L134" s="179" t="s">
        <v>278</v>
      </c>
      <c r="M134" s="166"/>
      <c r="N134" s="166"/>
      <c r="O134" s="180"/>
      <c r="P134" s="172"/>
      <c r="Q134" s="172"/>
      <c r="R134" s="172"/>
      <c r="S134" s="208"/>
      <c r="T134" s="166"/>
      <c r="U134" s="166"/>
      <c r="V134" s="166"/>
      <c r="W134" s="180" t="s">
        <v>278</v>
      </c>
      <c r="X134" s="211">
        <v>3.4733796296296301E-3</v>
      </c>
      <c r="AA134" s="21"/>
    </row>
    <row r="135" spans="9:27" ht="14" thickTop="1" x14ac:dyDescent="0.3">
      <c r="I135" s="21"/>
      <c r="K135" s="212" t="s">
        <v>114</v>
      </c>
      <c r="L135" s="155" t="s">
        <v>225</v>
      </c>
      <c r="M135" s="155"/>
      <c r="N135" s="155"/>
      <c r="O135" s="155"/>
      <c r="P135" s="207"/>
      <c r="Q135" s="172"/>
      <c r="R135" s="172"/>
      <c r="S135" s="208"/>
      <c r="T135" s="155"/>
      <c r="U135" s="155"/>
      <c r="V135" s="155"/>
      <c r="W135" s="155" t="s">
        <v>225</v>
      </c>
      <c r="X135" s="147" t="s">
        <v>115</v>
      </c>
      <c r="AA135" s="21"/>
    </row>
    <row r="136" spans="9:27" x14ac:dyDescent="0.3">
      <c r="I136" s="21"/>
      <c r="K136" s="212" t="s">
        <v>37</v>
      </c>
      <c r="L136" s="155" t="s">
        <v>294</v>
      </c>
      <c r="M136" s="155"/>
      <c r="N136" s="155"/>
      <c r="O136" s="155"/>
      <c r="P136" s="207"/>
      <c r="Q136" s="172"/>
      <c r="R136" s="172"/>
      <c r="S136" s="208"/>
      <c r="T136" s="155"/>
      <c r="U136" s="155"/>
      <c r="V136" s="155"/>
      <c r="W136" s="155" t="s">
        <v>294</v>
      </c>
      <c r="X136" s="147" t="s">
        <v>106</v>
      </c>
      <c r="AA136" s="21"/>
    </row>
    <row r="137" spans="9:27" ht="14" thickBot="1" x14ac:dyDescent="0.35">
      <c r="I137" s="21"/>
      <c r="K137" s="178"/>
      <c r="L137" s="155" t="s">
        <v>280</v>
      </c>
      <c r="M137" s="155"/>
      <c r="N137" s="155"/>
      <c r="O137" s="155"/>
      <c r="P137" s="213"/>
      <c r="Q137" s="214"/>
      <c r="R137" s="214"/>
      <c r="S137" s="215"/>
      <c r="T137" s="155"/>
      <c r="U137" s="155"/>
      <c r="V137" s="155"/>
      <c r="W137" s="155" t="s">
        <v>280</v>
      </c>
      <c r="X137" s="189"/>
      <c r="AA137" s="21"/>
    </row>
    <row r="138" spans="9:27" x14ac:dyDescent="0.3">
      <c r="I138" s="21"/>
      <c r="K138" s="145"/>
      <c r="L138" s="155"/>
      <c r="M138" s="155"/>
      <c r="N138" s="155"/>
      <c r="O138" s="14"/>
      <c r="P138" s="14"/>
      <c r="Q138" s="14"/>
      <c r="R138" s="14"/>
      <c r="S138" s="14"/>
      <c r="T138" s="14"/>
      <c r="U138" s="155"/>
      <c r="V138" s="155"/>
      <c r="W138" s="155"/>
      <c r="X138" s="160"/>
      <c r="AA138" s="21"/>
    </row>
    <row r="139" spans="9:27" x14ac:dyDescent="0.3">
      <c r="I139" s="21"/>
      <c r="K139" s="145"/>
      <c r="L139" s="155"/>
      <c r="M139" s="155"/>
      <c r="N139" s="155"/>
      <c r="O139" s="155"/>
      <c r="P139" s="68"/>
      <c r="Q139" s="68"/>
      <c r="R139" s="68"/>
      <c r="S139" s="68"/>
      <c r="T139" s="155"/>
      <c r="U139" s="155"/>
      <c r="V139" s="155"/>
      <c r="W139" s="155"/>
      <c r="X139" s="160"/>
      <c r="AA139" s="21"/>
    </row>
    <row r="140" spans="9:27" ht="14" thickBot="1" x14ac:dyDescent="0.35">
      <c r="I140" s="21"/>
      <c r="K140" s="148"/>
      <c r="L140" s="216"/>
      <c r="M140" s="216"/>
      <c r="N140" s="216"/>
      <c r="O140" s="216"/>
      <c r="P140" s="194"/>
      <c r="Q140" s="194"/>
      <c r="R140" s="194"/>
      <c r="S140" s="194"/>
      <c r="T140" s="216"/>
      <c r="U140" s="216"/>
      <c r="V140" s="216"/>
      <c r="W140" s="216"/>
      <c r="X140" s="196" t="s">
        <v>229</v>
      </c>
      <c r="AA140" s="21"/>
    </row>
    <row r="141" spans="9:27" x14ac:dyDescent="0.3">
      <c r="I141" s="21"/>
      <c r="K141" s="218"/>
      <c r="L141" s="150"/>
      <c r="M141" s="150"/>
      <c r="N141" s="150"/>
      <c r="O141" s="150"/>
      <c r="P141" s="198"/>
      <c r="Q141" s="198"/>
      <c r="R141" s="198"/>
      <c r="S141" s="198"/>
      <c r="T141" s="150"/>
      <c r="U141" s="150"/>
      <c r="V141" s="150"/>
      <c r="W141" s="150"/>
      <c r="X141" s="219"/>
      <c r="AA141" s="21"/>
    </row>
    <row r="142" spans="9:27" x14ac:dyDescent="0.3">
      <c r="I142" s="21"/>
      <c r="K142" s="145"/>
      <c r="L142" s="155"/>
      <c r="M142" s="155"/>
      <c r="N142" s="155"/>
      <c r="O142" s="68"/>
      <c r="P142" s="68"/>
      <c r="Q142" s="68"/>
      <c r="R142" s="68"/>
      <c r="S142" s="68"/>
      <c r="T142" s="68"/>
      <c r="U142" s="155"/>
      <c r="V142" s="155"/>
      <c r="W142" s="155"/>
      <c r="X142" s="160"/>
      <c r="AA142" s="21"/>
    </row>
    <row r="143" spans="9:27" ht="14" thickBot="1" x14ac:dyDescent="0.35">
      <c r="I143" s="21"/>
      <c r="K143" s="145"/>
      <c r="L143" s="155"/>
      <c r="M143" s="155"/>
      <c r="N143" s="155"/>
      <c r="O143" s="68"/>
      <c r="P143" s="68"/>
      <c r="Q143" s="68"/>
      <c r="R143" s="68"/>
      <c r="S143" s="68"/>
      <c r="T143" s="68"/>
      <c r="U143" s="155"/>
      <c r="V143" s="155"/>
      <c r="W143" s="14"/>
      <c r="X143" s="18"/>
      <c r="AA143" s="21"/>
    </row>
    <row r="144" spans="9:27" x14ac:dyDescent="0.3">
      <c r="I144" s="21"/>
      <c r="K144" s="145"/>
      <c r="L144" s="155"/>
      <c r="M144" s="155"/>
      <c r="N144" s="155"/>
      <c r="O144" s="68"/>
      <c r="P144" s="203" t="s">
        <v>116</v>
      </c>
      <c r="Q144" s="204"/>
      <c r="R144" s="204"/>
      <c r="S144" s="205"/>
      <c r="T144" s="68"/>
      <c r="U144" s="155"/>
      <c r="V144" s="155"/>
      <c r="W144" s="14"/>
      <c r="X144" s="18"/>
      <c r="AA144" s="21"/>
    </row>
    <row r="145" spans="9:27" ht="14" thickBot="1" x14ac:dyDescent="0.35">
      <c r="I145" s="21"/>
      <c r="K145" s="206" t="s">
        <v>117</v>
      </c>
      <c r="L145" s="174" t="s">
        <v>300</v>
      </c>
      <c r="M145" s="14"/>
      <c r="N145" s="155"/>
      <c r="O145" s="155"/>
      <c r="P145" s="207"/>
      <c r="Q145" s="172"/>
      <c r="R145" s="172"/>
      <c r="S145" s="208"/>
      <c r="T145" s="155"/>
      <c r="U145" s="155"/>
      <c r="V145" s="155"/>
      <c r="W145" s="183" t="s">
        <v>300</v>
      </c>
      <c r="X145" s="184" t="s">
        <v>118</v>
      </c>
      <c r="AA145" s="21"/>
    </row>
    <row r="146" spans="9:27" ht="14.5" thickTop="1" thickBot="1" x14ac:dyDescent="0.35">
      <c r="I146" s="21"/>
      <c r="J146" s="220"/>
      <c r="K146" s="221" t="s">
        <v>119</v>
      </c>
      <c r="L146" s="179" t="s">
        <v>278</v>
      </c>
      <c r="M146" s="166"/>
      <c r="N146" s="166"/>
      <c r="O146" s="222"/>
      <c r="P146" s="207"/>
      <c r="Q146" s="172"/>
      <c r="R146" s="172"/>
      <c r="S146" s="208"/>
      <c r="T146" s="68"/>
      <c r="U146" s="155"/>
      <c r="V146" s="155"/>
      <c r="W146" s="155" t="s">
        <v>278</v>
      </c>
      <c r="X146" s="185">
        <v>2.0844907407407405E-3</v>
      </c>
      <c r="AA146" s="21"/>
    </row>
    <row r="147" spans="9:27" ht="28" thickTop="1" thickBot="1" x14ac:dyDescent="0.35">
      <c r="I147" s="21"/>
      <c r="J147" s="14"/>
      <c r="K147" s="212" t="s">
        <v>120</v>
      </c>
      <c r="L147" s="155" t="s">
        <v>225</v>
      </c>
      <c r="M147" s="155"/>
      <c r="N147" s="155"/>
      <c r="O147" s="68"/>
      <c r="P147" s="207"/>
      <c r="Q147" s="172"/>
      <c r="R147" s="172"/>
      <c r="S147" s="208"/>
      <c r="T147" s="68"/>
      <c r="U147" s="155"/>
      <c r="V147" s="155"/>
      <c r="W147" s="155" t="s">
        <v>225</v>
      </c>
      <c r="X147" s="163" t="s">
        <v>121</v>
      </c>
      <c r="Y147" s="186" t="s">
        <v>108</v>
      </c>
      <c r="Z147" s="223"/>
      <c r="AA147" s="21"/>
    </row>
    <row r="148" spans="9:27" ht="14" thickBot="1" x14ac:dyDescent="0.35">
      <c r="I148" s="21"/>
      <c r="J148" s="14"/>
      <c r="K148" s="212" t="s">
        <v>122</v>
      </c>
      <c r="L148" s="155" t="s">
        <v>294</v>
      </c>
      <c r="M148" s="155"/>
      <c r="N148" s="155"/>
      <c r="O148" s="68"/>
      <c r="P148" s="207"/>
      <c r="Q148" s="172"/>
      <c r="R148" s="172"/>
      <c r="S148" s="208"/>
      <c r="T148" s="224"/>
      <c r="U148" s="225"/>
      <c r="V148" s="225"/>
      <c r="W148" s="226" t="s">
        <v>294</v>
      </c>
      <c r="X148" s="163" t="s">
        <v>246</v>
      </c>
      <c r="Y148" s="188"/>
      <c r="Z148" s="223"/>
      <c r="AA148" s="21"/>
    </row>
    <row r="149" spans="9:27" x14ac:dyDescent="0.3">
      <c r="I149" s="21"/>
      <c r="J149" s="14"/>
      <c r="K149" s="178"/>
      <c r="L149" s="155" t="s">
        <v>280</v>
      </c>
      <c r="M149" s="155"/>
      <c r="N149" s="155"/>
      <c r="O149" s="68"/>
      <c r="P149" s="207"/>
      <c r="Q149" s="172"/>
      <c r="R149" s="172"/>
      <c r="S149" s="208"/>
      <c r="T149" s="68"/>
      <c r="U149" s="155"/>
      <c r="V149" s="155"/>
      <c r="W149" s="155" t="s">
        <v>280</v>
      </c>
      <c r="X149" s="189"/>
      <c r="Z149" s="227"/>
      <c r="AA149" s="21"/>
    </row>
    <row r="150" spans="9:27" x14ac:dyDescent="0.3">
      <c r="I150" s="21"/>
      <c r="J150" s="14"/>
      <c r="K150" s="145"/>
      <c r="L150" s="155"/>
      <c r="M150" s="155"/>
      <c r="N150" s="155"/>
      <c r="O150" s="68"/>
      <c r="P150" s="207"/>
      <c r="Q150" s="172"/>
      <c r="R150" s="172"/>
      <c r="S150" s="208"/>
      <c r="T150" s="68"/>
      <c r="U150" s="155"/>
      <c r="V150" s="155"/>
      <c r="W150" s="155"/>
      <c r="X150" s="160"/>
      <c r="Z150" s="227"/>
      <c r="AA150" s="21"/>
    </row>
    <row r="151" spans="9:27" x14ac:dyDescent="0.3">
      <c r="I151" s="21"/>
      <c r="J151" s="14"/>
      <c r="K151" s="145"/>
      <c r="L151" s="155"/>
      <c r="M151" s="155"/>
      <c r="N151" s="155"/>
      <c r="O151" s="68"/>
      <c r="P151" s="207"/>
      <c r="Q151" s="172"/>
      <c r="R151" s="172"/>
      <c r="S151" s="208"/>
      <c r="T151" s="68"/>
      <c r="U151" s="155"/>
      <c r="V151" s="155"/>
      <c r="W151" s="155"/>
      <c r="X151" s="160"/>
      <c r="Z151" s="227"/>
      <c r="AA151" s="21"/>
    </row>
    <row r="152" spans="9:27" ht="14" thickBot="1" x14ac:dyDescent="0.35">
      <c r="I152" s="21"/>
      <c r="J152" s="14"/>
      <c r="K152" s="206" t="s">
        <v>123</v>
      </c>
      <c r="L152" s="174" t="s">
        <v>300</v>
      </c>
      <c r="M152" s="155"/>
      <c r="N152" s="155"/>
      <c r="O152" s="68"/>
      <c r="P152" s="207"/>
      <c r="Q152" s="172"/>
      <c r="R152" s="172"/>
      <c r="S152" s="208"/>
      <c r="T152" s="68"/>
      <c r="U152" s="155"/>
      <c r="V152" s="155"/>
      <c r="W152" s="183" t="s">
        <v>300</v>
      </c>
      <c r="X152" s="184"/>
      <c r="Z152" s="227"/>
      <c r="AA152" s="21"/>
    </row>
    <row r="153" spans="9:27" ht="14.5" thickTop="1" thickBot="1" x14ac:dyDescent="0.35">
      <c r="I153" s="21"/>
      <c r="J153" s="228"/>
      <c r="K153" s="229" t="s">
        <v>124</v>
      </c>
      <c r="L153" s="155" t="s">
        <v>278</v>
      </c>
      <c r="M153" s="155"/>
      <c r="N153" s="155"/>
      <c r="O153" s="68"/>
      <c r="P153" s="207"/>
      <c r="Q153" s="172"/>
      <c r="R153" s="172"/>
      <c r="S153" s="208"/>
      <c r="T153" s="68"/>
      <c r="U153" s="155"/>
      <c r="V153" s="155"/>
      <c r="W153" s="155" t="s">
        <v>278</v>
      </c>
      <c r="X153" s="185"/>
      <c r="Z153" s="227"/>
      <c r="AA153" s="21"/>
    </row>
    <row r="154" spans="9:27" ht="28" thickTop="1" thickBot="1" x14ac:dyDescent="0.35">
      <c r="I154" s="21"/>
      <c r="K154" s="212" t="s">
        <v>125</v>
      </c>
      <c r="L154" s="155" t="s">
        <v>225</v>
      </c>
      <c r="M154" s="155"/>
      <c r="N154" s="155"/>
      <c r="O154" s="68"/>
      <c r="P154" s="207"/>
      <c r="Q154" s="172"/>
      <c r="R154" s="172"/>
      <c r="S154" s="208"/>
      <c r="T154" s="68"/>
      <c r="U154" s="155"/>
      <c r="V154" s="155"/>
      <c r="W154" s="155" t="s">
        <v>225</v>
      </c>
      <c r="X154" s="163"/>
      <c r="Y154" s="186" t="s">
        <v>108</v>
      </c>
      <c r="Z154" s="223"/>
      <c r="AA154" s="21"/>
    </row>
    <row r="155" spans="9:27" ht="14.5" thickTop="1" thickBot="1" x14ac:dyDescent="0.35">
      <c r="I155" s="21"/>
      <c r="K155" s="212" t="s">
        <v>126</v>
      </c>
      <c r="L155" s="155" t="s">
        <v>294</v>
      </c>
      <c r="M155" s="155"/>
      <c r="N155" s="155"/>
      <c r="O155" s="68"/>
      <c r="P155" s="207"/>
      <c r="Q155" s="172"/>
      <c r="R155" s="172"/>
      <c r="S155" s="172"/>
      <c r="T155" s="231"/>
      <c r="U155" s="166"/>
      <c r="V155" s="166"/>
      <c r="W155" s="180" t="s">
        <v>294</v>
      </c>
      <c r="X155" s="163"/>
      <c r="Y155" s="188"/>
      <c r="Z155" s="223"/>
      <c r="AA155" s="21"/>
    </row>
    <row r="156" spans="9:27" ht="14.5" thickTop="1" thickBot="1" x14ac:dyDescent="0.35">
      <c r="I156" s="21"/>
      <c r="K156" s="178"/>
      <c r="L156" s="155" t="s">
        <v>280</v>
      </c>
      <c r="M156" s="68"/>
      <c r="N156" s="68"/>
      <c r="O156" s="68"/>
      <c r="P156" s="213"/>
      <c r="Q156" s="214"/>
      <c r="R156" s="214"/>
      <c r="S156" s="215"/>
      <c r="T156" s="68"/>
      <c r="U156" s="68"/>
      <c r="V156" s="68"/>
      <c r="W156" s="155" t="s">
        <v>280</v>
      </c>
      <c r="X156" s="189"/>
      <c r="AA156" s="21"/>
    </row>
    <row r="157" spans="9:27" x14ac:dyDescent="0.3">
      <c r="I157" s="21"/>
      <c r="K157" s="190"/>
      <c r="L157" s="68"/>
      <c r="M157" s="68"/>
      <c r="N157" s="68"/>
      <c r="O157" s="68"/>
      <c r="P157" s="68"/>
      <c r="Q157" s="68"/>
      <c r="R157" s="68"/>
      <c r="S157" s="68"/>
      <c r="T157" s="68"/>
      <c r="U157" s="68"/>
      <c r="V157" s="68"/>
      <c r="W157" s="68"/>
      <c r="X157" s="191"/>
      <c r="AA157" s="21"/>
    </row>
    <row r="158" spans="9:27" ht="14" thickBot="1" x14ac:dyDescent="0.35">
      <c r="I158" s="21"/>
      <c r="K158" s="193"/>
      <c r="L158" s="194"/>
      <c r="M158" s="194"/>
      <c r="N158" s="194"/>
      <c r="O158" s="194"/>
      <c r="P158" s="194"/>
      <c r="Q158" s="194"/>
      <c r="R158" s="194"/>
      <c r="S158" s="194"/>
      <c r="T158" s="194"/>
      <c r="U158" s="194"/>
      <c r="V158" s="194"/>
      <c r="W158" s="194"/>
      <c r="X158" s="196" t="s">
        <v>230</v>
      </c>
      <c r="AA158" s="21"/>
    </row>
    <row r="159" spans="9:27" x14ac:dyDescent="0.3">
      <c r="I159" s="21"/>
      <c r="AA159" s="21"/>
    </row>
    <row r="160" spans="9:27" x14ac:dyDescent="0.3">
      <c r="I160" s="21"/>
      <c r="AA160" s="21"/>
    </row>
    <row r="161" spans="9:27" x14ac:dyDescent="0.3">
      <c r="I161" s="21"/>
      <c r="AA161" s="21"/>
    </row>
    <row r="162" spans="9:27" x14ac:dyDescent="0.3">
      <c r="I162" s="21"/>
      <c r="AA162" s="21"/>
    </row>
    <row r="163" spans="9:27" ht="14" thickBot="1" x14ac:dyDescent="0.35">
      <c r="I163" s="21"/>
      <c r="AA163" s="21"/>
    </row>
    <row r="164" spans="9:27" ht="40.5" x14ac:dyDescent="0.3">
      <c r="I164" s="21"/>
      <c r="K164" s="40"/>
      <c r="L164" s="51"/>
      <c r="M164" s="51"/>
      <c r="N164" s="150"/>
      <c r="O164" s="150"/>
      <c r="P164" s="198"/>
      <c r="Q164" s="198"/>
      <c r="R164" s="150"/>
      <c r="S164" s="150"/>
      <c r="T164" s="150"/>
      <c r="U164" s="150"/>
      <c r="V164" s="150"/>
      <c r="W164" s="153" t="s">
        <v>291</v>
      </c>
      <c r="X164" s="154" t="s">
        <v>128</v>
      </c>
      <c r="AA164" s="21"/>
    </row>
    <row r="165" spans="9:27" ht="27" x14ac:dyDescent="0.3">
      <c r="I165" s="21"/>
      <c r="K165" s="145"/>
      <c r="L165" s="155"/>
      <c r="M165" s="155"/>
      <c r="N165" s="155"/>
      <c r="O165" s="155"/>
      <c r="P165" s="68"/>
      <c r="Q165" s="68"/>
      <c r="R165" s="155"/>
      <c r="S165" s="155"/>
      <c r="T165" s="155"/>
      <c r="U165" s="155"/>
      <c r="V165" s="155"/>
      <c r="W165" s="157" t="s">
        <v>292</v>
      </c>
      <c r="X165" s="158" t="s">
        <v>129</v>
      </c>
      <c r="AA165" s="21"/>
    </row>
    <row r="166" spans="9:27" x14ac:dyDescent="0.3">
      <c r="I166" s="21"/>
      <c r="K166" s="145"/>
      <c r="L166" s="155"/>
      <c r="M166" s="155"/>
      <c r="N166" s="155"/>
      <c r="O166" s="155"/>
      <c r="P166" s="68"/>
      <c r="Q166" s="68"/>
      <c r="R166" s="155"/>
      <c r="S166" s="155"/>
      <c r="T166" s="155"/>
      <c r="U166" s="155"/>
      <c r="V166" s="155"/>
      <c r="W166" s="155"/>
      <c r="X166" s="160"/>
      <c r="AA166" s="21"/>
    </row>
    <row r="167" spans="9:27" x14ac:dyDescent="0.3">
      <c r="I167" s="21"/>
      <c r="K167" s="145"/>
      <c r="L167" s="155"/>
      <c r="M167" s="155"/>
      <c r="N167" s="155"/>
      <c r="O167" s="155"/>
      <c r="P167" s="68"/>
      <c r="Q167" s="68"/>
      <c r="R167" s="155"/>
      <c r="S167" s="155"/>
      <c r="T167" s="155"/>
      <c r="U167" s="155"/>
      <c r="V167" s="155"/>
      <c r="W167" s="42" t="s">
        <v>295</v>
      </c>
      <c r="X167" s="161" t="s">
        <v>232</v>
      </c>
      <c r="AA167" s="21"/>
    </row>
    <row r="168" spans="9:27" ht="14" thickBot="1" x14ac:dyDescent="0.35">
      <c r="I168" s="21"/>
      <c r="K168" s="206" t="s">
        <v>130</v>
      </c>
      <c r="L168" s="174" t="s">
        <v>300</v>
      </c>
      <c r="M168" s="155"/>
      <c r="N168" s="155"/>
      <c r="O168" s="155"/>
      <c r="P168" s="68"/>
      <c r="Q168" s="68"/>
      <c r="R168" s="155"/>
      <c r="S168" s="155"/>
      <c r="T168" s="155"/>
      <c r="U168" s="155"/>
      <c r="V168" s="155"/>
      <c r="W168" s="155" t="s">
        <v>296</v>
      </c>
      <c r="X168" s="163" t="s">
        <v>131</v>
      </c>
      <c r="AA168" s="21"/>
    </row>
    <row r="169" spans="9:27" ht="14.5" thickTop="1" thickBot="1" x14ac:dyDescent="0.35">
      <c r="I169" s="21"/>
      <c r="J169" s="220"/>
      <c r="K169" s="233">
        <v>1.3888888888888889E-3</v>
      </c>
      <c r="L169" s="155" t="s">
        <v>278</v>
      </c>
      <c r="M169" s="155"/>
      <c r="N169" s="155"/>
      <c r="O169" s="155"/>
      <c r="P169" s="155"/>
      <c r="Q169" s="155"/>
      <c r="R169" s="155"/>
      <c r="S169" s="155"/>
      <c r="T169" s="155"/>
      <c r="U169" s="155"/>
      <c r="V169" s="155"/>
      <c r="W169" s="155" t="s">
        <v>297</v>
      </c>
      <c r="X169" s="185">
        <v>3.472222222222222E-3</v>
      </c>
      <c r="AA169" s="21"/>
    </row>
    <row r="170" spans="9:27" ht="14" thickTop="1" x14ac:dyDescent="0.3">
      <c r="I170" s="21"/>
      <c r="K170" s="212" t="s">
        <v>132</v>
      </c>
      <c r="L170" s="155" t="s">
        <v>225</v>
      </c>
      <c r="M170" s="155"/>
      <c r="N170" s="155"/>
      <c r="O170" s="155"/>
      <c r="P170" s="155"/>
      <c r="Q170" s="155"/>
      <c r="R170" s="155"/>
      <c r="S170" s="155"/>
      <c r="T170" s="155"/>
      <c r="U170" s="155"/>
      <c r="V170" s="155"/>
      <c r="W170" s="155" t="s">
        <v>298</v>
      </c>
      <c r="X170" s="163" t="s">
        <v>133</v>
      </c>
      <c r="AA170" s="21"/>
    </row>
    <row r="171" spans="9:27" x14ac:dyDescent="0.3">
      <c r="I171" s="21"/>
      <c r="K171" s="212" t="s">
        <v>134</v>
      </c>
      <c r="L171" s="155" t="s">
        <v>294</v>
      </c>
      <c r="M171" s="155"/>
      <c r="N171" s="155"/>
      <c r="O171" s="68"/>
      <c r="P171" s="68"/>
      <c r="Q171" s="68"/>
      <c r="R171" s="68"/>
      <c r="S171" s="68"/>
      <c r="T171" s="68"/>
      <c r="U171" s="155"/>
      <c r="V171" s="155"/>
      <c r="W171" s="202" t="s">
        <v>280</v>
      </c>
      <c r="X171" s="163" t="s">
        <v>135</v>
      </c>
      <c r="AA171" s="21"/>
    </row>
    <row r="172" spans="9:27" x14ac:dyDescent="0.3">
      <c r="I172" s="21"/>
      <c r="K172" s="178"/>
      <c r="L172" s="155" t="s">
        <v>280</v>
      </c>
      <c r="M172" s="155"/>
      <c r="N172" s="155"/>
      <c r="O172" s="68"/>
      <c r="P172" s="68"/>
      <c r="Q172" s="68"/>
      <c r="R172" s="68"/>
      <c r="S172" s="68"/>
      <c r="T172" s="68"/>
      <c r="U172" s="155"/>
      <c r="V172" s="155"/>
      <c r="W172" s="173" t="s">
        <v>168</v>
      </c>
      <c r="X172" s="100" t="s">
        <v>169</v>
      </c>
      <c r="AA172" s="21"/>
    </row>
    <row r="173" spans="9:27" x14ac:dyDescent="0.3">
      <c r="I173" s="21"/>
      <c r="K173" s="145"/>
      <c r="L173" s="155"/>
      <c r="M173" s="155"/>
      <c r="N173" s="155"/>
      <c r="O173" s="68"/>
      <c r="P173" s="68"/>
      <c r="Q173" s="68"/>
      <c r="R173" s="68"/>
      <c r="S173" s="68"/>
      <c r="T173" s="68"/>
      <c r="U173" s="155"/>
      <c r="V173" s="155"/>
      <c r="W173" s="173" t="s">
        <v>172</v>
      </c>
      <c r="X173" s="100" t="s">
        <v>79</v>
      </c>
      <c r="AA173" s="21"/>
    </row>
    <row r="174" spans="9:27" x14ac:dyDescent="0.3">
      <c r="I174" s="21"/>
      <c r="K174" s="145"/>
      <c r="L174" s="155"/>
      <c r="M174" s="68"/>
      <c r="N174" s="68"/>
      <c r="O174" s="68"/>
      <c r="P174" s="68"/>
      <c r="Q174" s="68"/>
      <c r="R174" s="68"/>
      <c r="S174" s="68"/>
      <c r="T174" s="68"/>
      <c r="U174" s="68"/>
      <c r="V174" s="68"/>
      <c r="W174" s="68"/>
      <c r="X174" s="191"/>
      <c r="AA174" s="21"/>
    </row>
    <row r="175" spans="9:27" ht="14" thickBot="1" x14ac:dyDescent="0.35">
      <c r="I175" s="21"/>
      <c r="K175" s="30"/>
      <c r="L175" s="28"/>
      <c r="M175" s="194"/>
      <c r="N175" s="194"/>
      <c r="O175" s="194"/>
      <c r="P175" s="194"/>
      <c r="Q175" s="194"/>
      <c r="R175" s="194"/>
      <c r="S175" s="194"/>
      <c r="T175" s="194"/>
      <c r="U175" s="194"/>
      <c r="V175" s="194"/>
      <c r="W175" s="194"/>
      <c r="X175" s="196"/>
      <c r="AA175" s="21"/>
    </row>
    <row r="176" spans="9:27" x14ac:dyDescent="0.3">
      <c r="I176" s="21"/>
      <c r="J176" s="14"/>
      <c r="K176" s="14"/>
      <c r="L176" s="14"/>
      <c r="M176" s="68"/>
      <c r="N176" s="68"/>
      <c r="O176" s="68"/>
      <c r="P176" s="68"/>
      <c r="Q176" s="68"/>
      <c r="R176" s="68"/>
      <c r="S176" s="68"/>
      <c r="T176" s="68"/>
      <c r="U176" s="68"/>
      <c r="V176" s="68"/>
      <c r="W176" s="68"/>
      <c r="X176" s="68"/>
      <c r="AA176" s="21"/>
    </row>
    <row r="177" spans="8:27" x14ac:dyDescent="0.3">
      <c r="I177" s="21"/>
      <c r="J177" s="14"/>
      <c r="K177" s="14"/>
      <c r="L177" s="14"/>
      <c r="M177" s="68"/>
      <c r="N177" s="68"/>
      <c r="O177" s="68"/>
      <c r="P177" s="68"/>
      <c r="Q177" s="68"/>
      <c r="R177" s="68"/>
      <c r="S177" s="68"/>
      <c r="T177" s="68"/>
      <c r="U177" s="68"/>
      <c r="V177" s="68"/>
      <c r="W177" s="68"/>
      <c r="X177" s="68"/>
      <c r="AA177" s="21"/>
    </row>
    <row r="178" spans="8:27" x14ac:dyDescent="0.3">
      <c r="I178" s="21"/>
      <c r="K178" s="14"/>
      <c r="L178" s="14"/>
      <c r="M178" s="68"/>
      <c r="N178" s="68"/>
      <c r="O178" s="68"/>
      <c r="P178" s="68"/>
      <c r="Q178" s="68"/>
      <c r="R178" s="68"/>
      <c r="S178" s="68"/>
      <c r="T178" s="68"/>
      <c r="U178" s="68"/>
      <c r="V178" s="68"/>
      <c r="W178" s="68"/>
      <c r="X178" s="68"/>
      <c r="AA178" s="21"/>
    </row>
    <row r="179" spans="8:27" x14ac:dyDescent="0.3">
      <c r="I179" s="21"/>
      <c r="K179" s="14"/>
      <c r="L179" s="14"/>
      <c r="M179" s="68"/>
      <c r="N179" s="68"/>
      <c r="O179" s="68"/>
      <c r="P179" s="68"/>
      <c r="Q179" s="68"/>
      <c r="R179" s="68"/>
      <c r="S179" s="68"/>
      <c r="T179" s="68"/>
      <c r="U179" s="68"/>
      <c r="V179" s="68"/>
      <c r="W179" s="68"/>
      <c r="X179" s="68"/>
      <c r="AA179" s="209"/>
    </row>
    <row r="180" spans="8:27" x14ac:dyDescent="0.3">
      <c r="I180" s="21"/>
      <c r="K180" s="155"/>
      <c r="L180" s="155"/>
      <c r="M180" s="68"/>
      <c r="N180" s="68"/>
      <c r="O180" s="68"/>
      <c r="P180" s="68"/>
      <c r="Q180" s="68"/>
      <c r="R180" s="68"/>
      <c r="S180" s="68"/>
      <c r="T180" s="68"/>
      <c r="U180" s="68"/>
      <c r="V180" s="68"/>
      <c r="W180" s="68"/>
      <c r="X180" s="68"/>
      <c r="AA180" s="209"/>
    </row>
    <row r="181" spans="8:27" x14ac:dyDescent="0.3">
      <c r="I181" s="21"/>
      <c r="K181" s="155"/>
      <c r="L181" s="155"/>
      <c r="M181" s="68"/>
      <c r="N181" s="68"/>
      <c r="O181" s="68"/>
      <c r="P181" s="68"/>
      <c r="Q181" s="68"/>
      <c r="R181" s="68"/>
      <c r="S181" s="68"/>
      <c r="T181" s="68"/>
      <c r="U181" s="68"/>
      <c r="V181" s="68"/>
      <c r="W181" s="68"/>
      <c r="X181" s="68"/>
      <c r="AA181" s="209"/>
    </row>
    <row r="182" spans="8:27" x14ac:dyDescent="0.3">
      <c r="I182" s="21"/>
      <c r="K182" s="155"/>
      <c r="L182" s="155"/>
      <c r="M182" s="155"/>
      <c r="N182" s="155"/>
      <c r="O182" s="155"/>
      <c r="P182" s="68"/>
      <c r="Q182" s="68"/>
      <c r="R182" s="68"/>
      <c r="S182" s="68"/>
      <c r="T182" s="155"/>
      <c r="U182" s="155"/>
      <c r="V182" s="155"/>
      <c r="W182" s="155"/>
      <c r="X182" s="68"/>
      <c r="AA182" s="209"/>
    </row>
    <row r="183" spans="8:27" x14ac:dyDescent="0.3">
      <c r="I183" s="21"/>
      <c r="K183"/>
      <c r="L183"/>
      <c r="M183"/>
      <c r="N183"/>
      <c r="O183"/>
      <c r="P183"/>
      <c r="Q183"/>
      <c r="R183"/>
      <c r="S183"/>
      <c r="T183"/>
      <c r="U183"/>
      <c r="V183"/>
      <c r="W183"/>
      <c r="X183"/>
      <c r="Y183"/>
      <c r="Z183"/>
      <c r="AA183" s="209"/>
    </row>
    <row r="184" spans="8:27" x14ac:dyDescent="0.3">
      <c r="I184" s="21"/>
      <c r="K184"/>
      <c r="L184"/>
      <c r="M184"/>
      <c r="N184"/>
      <c r="O184"/>
      <c r="P184"/>
      <c r="Q184"/>
      <c r="R184"/>
      <c r="S184"/>
      <c r="T184"/>
      <c r="U184"/>
      <c r="V184"/>
      <c r="W184"/>
      <c r="X184"/>
      <c r="Y184"/>
      <c r="Z184"/>
      <c r="AA184" s="209"/>
    </row>
    <row r="185" spans="8:27" x14ac:dyDescent="0.3">
      <c r="I185" s="21"/>
      <c r="K185"/>
      <c r="L185"/>
      <c r="M185"/>
      <c r="N185"/>
      <c r="O185"/>
      <c r="P185"/>
      <c r="Q185"/>
      <c r="R185"/>
      <c r="S185"/>
      <c r="T185"/>
      <c r="U185"/>
      <c r="V185"/>
      <c r="W185"/>
      <c r="X185"/>
      <c r="Y185"/>
      <c r="Z185"/>
      <c r="AA185" s="209"/>
    </row>
    <row r="186" spans="8:27" ht="14" thickBot="1" x14ac:dyDescent="0.35">
      <c r="I186" s="21"/>
      <c r="K186"/>
      <c r="L186"/>
      <c r="M186"/>
      <c r="N186"/>
      <c r="O186"/>
      <c r="P186"/>
      <c r="Q186"/>
      <c r="R186"/>
      <c r="S186"/>
      <c r="T186"/>
      <c r="U186"/>
      <c r="V186"/>
      <c r="W186"/>
      <c r="X186"/>
      <c r="Y186"/>
      <c r="Z186"/>
      <c r="AA186" s="217"/>
    </row>
    <row r="187" spans="8:27" x14ac:dyDescent="0.3">
      <c r="H187" s="14"/>
      <c r="I187" s="21"/>
      <c r="K187"/>
      <c r="L187"/>
      <c r="M187"/>
      <c r="N187"/>
      <c r="O187"/>
      <c r="P187"/>
      <c r="Q187"/>
      <c r="R187"/>
      <c r="S187"/>
      <c r="T187"/>
      <c r="U187"/>
      <c r="V187"/>
      <c r="W187"/>
      <c r="X187"/>
      <c r="Y187"/>
      <c r="Z187"/>
      <c r="AA187"/>
    </row>
    <row r="188" spans="8:27" x14ac:dyDescent="0.3">
      <c r="H188" s="14"/>
      <c r="I188" s="21"/>
      <c r="K188"/>
      <c r="L188"/>
      <c r="M188"/>
      <c r="N188"/>
      <c r="O188"/>
      <c r="P188"/>
      <c r="Q188"/>
      <c r="R188"/>
      <c r="S188"/>
      <c r="T188"/>
      <c r="U188"/>
      <c r="V188"/>
      <c r="W188"/>
      <c r="X188"/>
      <c r="Y188"/>
      <c r="Z188"/>
      <c r="AA188"/>
    </row>
    <row r="189" spans="8:27" x14ac:dyDescent="0.3">
      <c r="H189" s="14"/>
      <c r="I189" s="21"/>
      <c r="K189"/>
      <c r="L189"/>
      <c r="M189"/>
      <c r="N189"/>
      <c r="O189"/>
      <c r="P189"/>
      <c r="Q189"/>
      <c r="R189"/>
      <c r="S189"/>
      <c r="T189"/>
      <c r="U189"/>
      <c r="V189"/>
      <c r="W189"/>
      <c r="X189"/>
      <c r="Y189"/>
      <c r="Z189"/>
      <c r="AA189"/>
    </row>
    <row r="190" spans="8:27" x14ac:dyDescent="0.3">
      <c r="H190" s="14"/>
      <c r="I190" s="21"/>
      <c r="K190"/>
      <c r="L190"/>
      <c r="M190"/>
      <c r="N190"/>
      <c r="O190"/>
      <c r="P190"/>
      <c r="Q190"/>
      <c r="R190"/>
      <c r="S190"/>
      <c r="T190"/>
      <c r="U190"/>
      <c r="V190"/>
      <c r="W190"/>
      <c r="X190"/>
      <c r="Y190"/>
      <c r="Z190"/>
      <c r="AA190"/>
    </row>
    <row r="191" spans="8:27" x14ac:dyDescent="0.3">
      <c r="H191" s="14"/>
      <c r="I191" s="21"/>
      <c r="K191"/>
      <c r="L191"/>
      <c r="M191"/>
      <c r="N191"/>
      <c r="O191"/>
      <c r="P191"/>
      <c r="Q191"/>
      <c r="R191"/>
      <c r="S191"/>
      <c r="T191"/>
      <c r="U191"/>
      <c r="V191"/>
      <c r="W191"/>
      <c r="X191"/>
      <c r="Y191"/>
      <c r="Z191"/>
      <c r="AA191"/>
    </row>
    <row r="192" spans="8:27" x14ac:dyDescent="0.3">
      <c r="H192" s="14"/>
      <c r="I192" s="13"/>
      <c r="K192"/>
      <c r="L192"/>
      <c r="M192"/>
      <c r="N192"/>
      <c r="O192"/>
      <c r="P192"/>
      <c r="Q192"/>
      <c r="R192"/>
      <c r="S192"/>
      <c r="T192"/>
      <c r="U192"/>
      <c r="V192"/>
      <c r="W192"/>
      <c r="X192"/>
      <c r="Y192"/>
      <c r="Z192"/>
      <c r="AA192"/>
    </row>
    <row r="193" spans="6:27" x14ac:dyDescent="0.3">
      <c r="H193" s="14"/>
      <c r="I193" s="21"/>
      <c r="K193"/>
      <c r="L193"/>
      <c r="M193"/>
      <c r="N193"/>
      <c r="O193"/>
      <c r="P193"/>
      <c r="Q193"/>
      <c r="R193"/>
      <c r="S193"/>
      <c r="T193"/>
      <c r="U193"/>
      <c r="V193"/>
      <c r="W193"/>
      <c r="X193"/>
      <c r="Y193"/>
      <c r="Z193"/>
      <c r="AA193"/>
    </row>
    <row r="194" spans="6:27" x14ac:dyDescent="0.3">
      <c r="H194" s="14"/>
      <c r="I194" s="21"/>
      <c r="K194"/>
      <c r="L194"/>
      <c r="M194"/>
      <c r="N194"/>
      <c r="O194"/>
      <c r="P194"/>
      <c r="Q194"/>
      <c r="R194"/>
      <c r="S194"/>
      <c r="T194"/>
      <c r="U194"/>
      <c r="V194"/>
      <c r="W194"/>
      <c r="X194"/>
      <c r="Y194"/>
      <c r="Z194"/>
      <c r="AA194"/>
    </row>
    <row r="195" spans="6:27" ht="14" thickBot="1" x14ac:dyDescent="0.35">
      <c r="H195" s="14"/>
      <c r="I195" s="31"/>
      <c r="K195"/>
      <c r="L195"/>
      <c r="M195"/>
      <c r="N195"/>
      <c r="O195"/>
      <c r="P195"/>
      <c r="Q195"/>
      <c r="R195"/>
      <c r="S195"/>
      <c r="T195"/>
      <c r="U195"/>
      <c r="V195"/>
      <c r="W195"/>
      <c r="X195"/>
      <c r="Y195"/>
      <c r="Z195"/>
      <c r="AA195"/>
    </row>
    <row r="196" spans="6:27" x14ac:dyDescent="0.3">
      <c r="F196" s="14"/>
      <c r="H196" s="14"/>
      <c r="I196" s="14"/>
      <c r="K196"/>
      <c r="L196"/>
      <c r="M196"/>
      <c r="N196"/>
      <c r="O196"/>
      <c r="P196"/>
      <c r="Q196"/>
      <c r="R196"/>
      <c r="S196"/>
      <c r="T196"/>
      <c r="U196"/>
      <c r="V196"/>
      <c r="W196"/>
      <c r="X196"/>
      <c r="Y196"/>
      <c r="Z196"/>
      <c r="AA196"/>
    </row>
    <row r="197" spans="6:27" x14ac:dyDescent="0.3">
      <c r="F197" s="14"/>
      <c r="H197" s="14"/>
      <c r="I197" s="14"/>
      <c r="K197"/>
      <c r="L197"/>
      <c r="M197"/>
      <c r="N197"/>
      <c r="O197"/>
      <c r="P197"/>
      <c r="Q197"/>
      <c r="R197"/>
      <c r="S197"/>
      <c r="T197"/>
      <c r="U197"/>
      <c r="V197"/>
      <c r="W197"/>
      <c r="X197"/>
      <c r="Y197"/>
      <c r="Z197"/>
      <c r="AA197"/>
    </row>
    <row r="198" spans="6:27" ht="14" thickBot="1" x14ac:dyDescent="0.35">
      <c r="F198" s="14"/>
      <c r="H198" s="14"/>
      <c r="I198" s="14"/>
      <c r="AA198"/>
    </row>
    <row r="199" spans="6:27" ht="14.5" thickTop="1" thickBot="1" x14ac:dyDescent="0.35">
      <c r="F199" s="14"/>
      <c r="H199" s="14"/>
      <c r="I199" s="220"/>
      <c r="AA199"/>
    </row>
    <row r="200" spans="6:27" ht="14" thickTop="1" x14ac:dyDescent="0.3">
      <c r="F200" s="14"/>
      <c r="H200" s="14"/>
      <c r="I200" s="230"/>
      <c r="AA200"/>
    </row>
    <row r="201" spans="6:27" x14ac:dyDescent="0.3">
      <c r="F201" s="14"/>
      <c r="H201" s="14"/>
      <c r="I201" s="230"/>
      <c r="AA201"/>
    </row>
    <row r="202" spans="6:27" x14ac:dyDescent="0.3">
      <c r="H202" s="14"/>
      <c r="I202" s="230"/>
      <c r="AA202"/>
    </row>
    <row r="203" spans="6:27" x14ac:dyDescent="0.3">
      <c r="H203" s="14"/>
      <c r="I203" s="230"/>
      <c r="AA203"/>
    </row>
    <row r="204" spans="6:27" x14ac:dyDescent="0.3">
      <c r="H204" s="14"/>
      <c r="I204" s="230"/>
      <c r="AA204"/>
    </row>
    <row r="205" spans="6:27" x14ac:dyDescent="0.3">
      <c r="I205" s="230"/>
      <c r="AA205"/>
    </row>
    <row r="206" spans="6:27" x14ac:dyDescent="0.3">
      <c r="I206" s="230"/>
    </row>
    <row r="207" spans="6:27" x14ac:dyDescent="0.3">
      <c r="I207" s="230"/>
    </row>
    <row r="208" spans="6:27" x14ac:dyDescent="0.3">
      <c r="I208" s="230"/>
    </row>
    <row r="209" spans="8:9" x14ac:dyDescent="0.3">
      <c r="I209" s="230"/>
    </row>
    <row r="210" spans="8:9" ht="27" x14ac:dyDescent="0.3">
      <c r="I210" s="232" t="s">
        <v>127</v>
      </c>
    </row>
    <row r="211" spans="8:9" x14ac:dyDescent="0.3">
      <c r="I211" s="230"/>
    </row>
    <row r="212" spans="8:9" x14ac:dyDescent="0.3">
      <c r="I212" s="230"/>
    </row>
    <row r="213" spans="8:9" x14ac:dyDescent="0.3">
      <c r="I213" s="230"/>
    </row>
    <row r="214" spans="8:9" ht="14" thickBot="1" x14ac:dyDescent="0.35">
      <c r="I214" s="230"/>
    </row>
    <row r="215" spans="8:9" ht="14.5" thickTop="1" thickBot="1" x14ac:dyDescent="0.35">
      <c r="H215" s="14"/>
      <c r="I215" s="220"/>
    </row>
    <row r="216" spans="8:9" ht="14" thickTop="1" x14ac:dyDescent="0.3">
      <c r="H216" s="14"/>
      <c r="I216" s="14"/>
    </row>
    <row r="217" spans="8:9" x14ac:dyDescent="0.3">
      <c r="H217" s="14"/>
      <c r="I217" s="14"/>
    </row>
    <row r="218" spans="8:9" x14ac:dyDescent="0.3">
      <c r="H218" s="14"/>
      <c r="I218" s="14"/>
    </row>
    <row r="219" spans="8:9" x14ac:dyDescent="0.3">
      <c r="H219" s="14"/>
      <c r="I219" s="14"/>
    </row>
    <row r="220" spans="8:9" x14ac:dyDescent="0.3">
      <c r="H220" s="14"/>
      <c r="I220" s="14"/>
    </row>
    <row r="221" spans="8:9" x14ac:dyDescent="0.3">
      <c r="H221" s="14"/>
      <c r="I221" s="14"/>
    </row>
    <row r="222" spans="8:9" x14ac:dyDescent="0.3">
      <c r="H222" s="14"/>
      <c r="I222" s="14"/>
    </row>
    <row r="223" spans="8:9" x14ac:dyDescent="0.3">
      <c r="I223" s="14"/>
    </row>
  </sheetData>
  <conditionalFormatting sqref="B6">
    <cfRule type="cellIs" dxfId="1525" priority="427" operator="equal">
      <formula>$C$3</formula>
    </cfRule>
  </conditionalFormatting>
  <conditionalFormatting sqref="D17 R27">
    <cfRule type="cellIs" dxfId="1524" priority="428" operator="equal">
      <formula>$C$3</formula>
    </cfRule>
    <cfRule type="cellIs" dxfId="1523" priority="429" operator="notEqual">
      <formula>$C$3</formula>
    </cfRule>
  </conditionalFormatting>
  <conditionalFormatting sqref="D15:D16 R26 Q28:R28">
    <cfRule type="cellIs" dxfId="1522" priority="430" operator="equal">
      <formula>$C$3</formula>
    </cfRule>
    <cfRule type="cellIs" dxfId="1521" priority="431" operator="notEqual">
      <formula>$C$3</formula>
    </cfRule>
  </conditionalFormatting>
  <conditionalFormatting sqref="D17">
    <cfRule type="cellIs" dxfId="1520" priority="432" operator="equal">
      <formula>$C$3</formula>
    </cfRule>
    <cfRule type="cellIs" dxfId="1519" priority="433" operator="notEqual">
      <formula>$C$3</formula>
    </cfRule>
  </conditionalFormatting>
  <conditionalFormatting sqref="D16">
    <cfRule type="cellIs" dxfId="1518" priority="434" operator="equal">
      <formula>$C$3</formula>
    </cfRule>
    <cfRule type="cellIs" dxfId="1517" priority="435" operator="notEqual">
      <formula>$C$3</formula>
    </cfRule>
  </conditionalFormatting>
  <conditionalFormatting sqref="D24 Q17">
    <cfRule type="cellIs" dxfId="1516" priority="436" operator="equal">
      <formula>$C$3</formula>
    </cfRule>
    <cfRule type="cellIs" dxfId="1515" priority="437" operator="notEqual">
      <formula>$C$3</formula>
    </cfRule>
  </conditionalFormatting>
  <conditionalFormatting sqref="D22:D23 Q15:Q16">
    <cfRule type="cellIs" dxfId="1514" priority="438" operator="equal">
      <formula>$C$3</formula>
    </cfRule>
    <cfRule type="cellIs" dxfId="1513" priority="439" operator="notEqual">
      <formula>$C$3</formula>
    </cfRule>
  </conditionalFormatting>
  <conditionalFormatting sqref="D24 Q17">
    <cfRule type="cellIs" dxfId="1512" priority="440" operator="equal">
      <formula>$C$3</formula>
    </cfRule>
    <cfRule type="cellIs" dxfId="1511" priority="441" operator="notEqual">
      <formula>$C$3</formula>
    </cfRule>
  </conditionalFormatting>
  <conditionalFormatting sqref="D23 Q16">
    <cfRule type="cellIs" dxfId="1510" priority="442" operator="equal">
      <formula>$C$3</formula>
    </cfRule>
    <cfRule type="cellIs" dxfId="1509" priority="443" operator="notEqual">
      <formula>$C$3</formula>
    </cfRule>
  </conditionalFormatting>
  <conditionalFormatting sqref="G19:G21">
    <cfRule type="cellIs" dxfId="1508" priority="444" operator="equal">
      <formula>$C$3</formula>
    </cfRule>
    <cfRule type="cellIs" dxfId="1507" priority="445" operator="notEqual">
      <formula>$C$3</formula>
    </cfRule>
  </conditionalFormatting>
  <conditionalFormatting sqref="G26:G28">
    <cfRule type="cellIs" dxfId="1506" priority="446" operator="equal">
      <formula>$C$3</formula>
    </cfRule>
    <cfRule type="cellIs" dxfId="1505" priority="447" operator="notEqual">
      <formula>$C$3</formula>
    </cfRule>
  </conditionalFormatting>
  <conditionalFormatting sqref="G33:G35">
    <cfRule type="cellIs" dxfId="1504" priority="448" operator="equal">
      <formula>$C$3</formula>
    </cfRule>
    <cfRule type="cellIs" dxfId="1503" priority="449" operator="notEqual">
      <formula>$C$3</formula>
    </cfRule>
  </conditionalFormatting>
  <conditionalFormatting sqref="AC19:AC21">
    <cfRule type="cellIs" dxfId="1502" priority="450" operator="equal">
      <formula>$C$3</formula>
    </cfRule>
    <cfRule type="cellIs" dxfId="1501" priority="451" operator="notEqual">
      <formula>$C$3</formula>
    </cfRule>
  </conditionalFormatting>
  <conditionalFormatting sqref="D25 Q18">
    <cfRule type="cellIs" dxfId="1500" priority="452" operator="equal">
      <formula>$C$3</formula>
    </cfRule>
    <cfRule type="cellIs" dxfId="1499" priority="453" operator="notEqual">
      <formula>$C$3</formula>
    </cfRule>
  </conditionalFormatting>
  <conditionalFormatting sqref="D25 Q18">
    <cfRule type="cellIs" dxfId="1498" priority="454" operator="equal">
      <formula>$C$3</formula>
    </cfRule>
    <cfRule type="cellIs" dxfId="1497" priority="455" operator="notEqual">
      <formula>$C$3</formula>
    </cfRule>
  </conditionalFormatting>
  <conditionalFormatting sqref="D26 Q19">
    <cfRule type="cellIs" dxfId="1496" priority="456" operator="equal">
      <formula>$C$3</formula>
    </cfRule>
    <cfRule type="cellIs" dxfId="1495" priority="457" operator="notEqual">
      <formula>$C$3</formula>
    </cfRule>
  </conditionalFormatting>
  <conditionalFormatting sqref="D26 Q19">
    <cfRule type="cellIs" dxfId="1494" priority="458" operator="equal">
      <formula>$C$3</formula>
    </cfRule>
    <cfRule type="cellIs" dxfId="1493" priority="459" operator="notEqual">
      <formula>$C$3</formula>
    </cfRule>
  </conditionalFormatting>
  <conditionalFormatting sqref="D27 Q20">
    <cfRule type="cellIs" dxfId="1492" priority="460" operator="equal">
      <formula>$C$3</formula>
    </cfRule>
    <cfRule type="cellIs" dxfId="1491" priority="461" operator="notEqual">
      <formula>$C$3</formula>
    </cfRule>
  </conditionalFormatting>
  <conditionalFormatting sqref="D27 Q20">
    <cfRule type="cellIs" dxfId="1490" priority="462" operator="equal">
      <formula>$C$3</formula>
    </cfRule>
    <cfRule type="cellIs" dxfId="1489" priority="463" operator="notEqual">
      <formula>$C$3</formula>
    </cfRule>
  </conditionalFormatting>
  <conditionalFormatting sqref="G14">
    <cfRule type="cellIs" dxfId="1488" priority="464" operator="equal">
      <formula>$C$3</formula>
    </cfRule>
    <cfRule type="cellIs" dxfId="1487" priority="465" operator="notEqual">
      <formula>$C$3</formula>
    </cfRule>
  </conditionalFormatting>
  <conditionalFormatting sqref="S14">
    <cfRule type="cellIs" dxfId="1486" priority="466" operator="equal">
      <formula>$C$3</formula>
    </cfRule>
    <cfRule type="cellIs" dxfId="1485" priority="467" operator="notEqual">
      <formula>$C$3</formula>
    </cfRule>
  </conditionalFormatting>
  <conditionalFormatting sqref="G40:G42">
    <cfRule type="cellIs" dxfId="1484" priority="468" operator="equal">
      <formula>$C$3</formula>
    </cfRule>
    <cfRule type="cellIs" dxfId="1483" priority="469" operator="notEqual">
      <formula>$C$3</formula>
    </cfRule>
  </conditionalFormatting>
  <conditionalFormatting sqref="G47:G49">
    <cfRule type="cellIs" dxfId="1482" priority="470" operator="equal">
      <formula>$C$3</formula>
    </cfRule>
    <cfRule type="cellIs" dxfId="1481" priority="471" operator="notEqual">
      <formula>$C$3</formula>
    </cfRule>
  </conditionalFormatting>
  <conditionalFormatting sqref="G54:G56">
    <cfRule type="cellIs" dxfId="1480" priority="472" operator="equal">
      <formula>$C$3</formula>
    </cfRule>
    <cfRule type="cellIs" dxfId="1479" priority="473" operator="notEqual">
      <formula>$C$3</formula>
    </cfRule>
  </conditionalFormatting>
  <conditionalFormatting sqref="AC26:AC28">
    <cfRule type="cellIs" dxfId="1478" priority="474" operator="equal">
      <formula>$C$3</formula>
    </cfRule>
    <cfRule type="cellIs" dxfId="1477" priority="475" operator="notEqual">
      <formula>$C$3</formula>
    </cfRule>
  </conditionalFormatting>
  <conditionalFormatting sqref="AC33:AC35">
    <cfRule type="cellIs" dxfId="1476" priority="476" operator="equal">
      <formula>$C$3</formula>
    </cfRule>
    <cfRule type="cellIs" dxfId="1475" priority="477" operator="notEqual">
      <formula>$C$3</formula>
    </cfRule>
  </conditionalFormatting>
  <conditionalFormatting sqref="AC40:AC42">
    <cfRule type="cellIs" dxfId="1474" priority="478" operator="equal">
      <formula>$C$3</formula>
    </cfRule>
    <cfRule type="cellIs" dxfId="1473" priority="479" operator="notEqual">
      <formula>$C$3</formula>
    </cfRule>
  </conditionalFormatting>
  <conditionalFormatting sqref="AC47:AC49">
    <cfRule type="cellIs" dxfId="1472" priority="480" operator="equal">
      <formula>$C$3</formula>
    </cfRule>
    <cfRule type="cellIs" dxfId="1471" priority="481" operator="notEqual">
      <formula>$C$3</formula>
    </cfRule>
  </conditionalFormatting>
  <conditionalFormatting sqref="AC54:AC56">
    <cfRule type="cellIs" dxfId="1470" priority="482" operator="equal">
      <formula>$C$3</formula>
    </cfRule>
    <cfRule type="cellIs" dxfId="1469" priority="483" operator="notEqual">
      <formula>$C$3</formula>
    </cfRule>
  </conditionalFormatting>
  <conditionalFormatting sqref="B5">
    <cfRule type="cellIs" dxfId="1468" priority="484" operator="equal">
      <formula>$C$3</formula>
    </cfRule>
    <cfRule type="cellIs" dxfId="1467" priority="485" operator="notEqual">
      <formula>$C$3</formula>
    </cfRule>
  </conditionalFormatting>
  <conditionalFormatting sqref="Q27">
    <cfRule type="cellIs" dxfId="1466" priority="423" operator="equal">
      <formula>$C$3</formula>
    </cfRule>
    <cfRule type="cellIs" dxfId="1465" priority="424" operator="notEqual">
      <formula>$C$3</formula>
    </cfRule>
  </conditionalFormatting>
  <conditionalFormatting sqref="Q26">
    <cfRule type="cellIs" dxfId="1464" priority="425" operator="equal">
      <formula>$C$3</formula>
    </cfRule>
    <cfRule type="cellIs" dxfId="1463" priority="426" operator="notEqual">
      <formula>$C$3</formula>
    </cfRule>
  </conditionalFormatting>
  <conditionalFormatting sqref="X70">
    <cfRule type="cellIs" dxfId="1462" priority="309" stopIfTrue="1" operator="equal">
      <formula>$C$3</formula>
    </cfRule>
    <cfRule type="cellIs" dxfId="1461" priority="310" stopIfTrue="1" operator="notEqual">
      <formula>$C$3</formula>
    </cfRule>
  </conditionalFormatting>
  <conditionalFormatting sqref="X54">
    <cfRule type="cellIs" dxfId="1460" priority="421" stopIfTrue="1" operator="equal">
      <formula>$C$3</formula>
    </cfRule>
    <cfRule type="cellIs" dxfId="1459" priority="422" stopIfTrue="1" operator="notEqual">
      <formula>$C$3</formula>
    </cfRule>
  </conditionalFormatting>
  <conditionalFormatting sqref="X60">
    <cfRule type="cellIs" dxfId="1458" priority="419" stopIfTrue="1" operator="equal">
      <formula>$C$3</formula>
    </cfRule>
    <cfRule type="cellIs" dxfId="1457" priority="420" stopIfTrue="1" operator="notEqual">
      <formula>$C$3</formula>
    </cfRule>
  </conditionalFormatting>
  <conditionalFormatting sqref="X58">
    <cfRule type="cellIs" dxfId="1456" priority="417" stopIfTrue="1" operator="equal">
      <formula>$C$3</formula>
    </cfRule>
    <cfRule type="cellIs" dxfId="1455" priority="418" stopIfTrue="1" operator="notEqual">
      <formula>$C$3</formula>
    </cfRule>
  </conditionalFormatting>
  <conditionalFormatting sqref="X60">
    <cfRule type="cellIs" dxfId="1454" priority="415" stopIfTrue="1" operator="equal">
      <formula>$C$3</formula>
    </cfRule>
    <cfRule type="cellIs" dxfId="1453" priority="416" stopIfTrue="1" operator="notEqual">
      <formula>$C$3</formula>
    </cfRule>
  </conditionalFormatting>
  <conditionalFormatting sqref="S65">
    <cfRule type="cellIs" dxfId="1452" priority="365" stopIfTrue="1" operator="equal">
      <formula>$C$3</formula>
    </cfRule>
    <cfRule type="cellIs" dxfId="1451" priority="366" stopIfTrue="1" operator="notEqual">
      <formula>$C$3</formula>
    </cfRule>
  </conditionalFormatting>
  <conditionalFormatting sqref="Q66">
    <cfRule type="cellIs" dxfId="1450" priority="363" stopIfTrue="1" operator="equal">
      <formula>$C$3</formula>
    </cfRule>
    <cfRule type="cellIs" dxfId="1449" priority="364" stopIfTrue="1" operator="notEqual">
      <formula>$C$3</formula>
    </cfRule>
  </conditionalFormatting>
  <conditionalFormatting sqref="S63">
    <cfRule type="cellIs" dxfId="1448" priority="369" stopIfTrue="1" operator="equal">
      <formula>$C$3</formula>
    </cfRule>
    <cfRule type="cellIs" dxfId="1447" priority="370" stopIfTrue="1" operator="notEqual">
      <formula>$C$3</formula>
    </cfRule>
  </conditionalFormatting>
  <conditionalFormatting sqref="S64">
    <cfRule type="cellIs" dxfId="1446" priority="367" stopIfTrue="1" operator="equal">
      <formula>$C$3</formula>
    </cfRule>
    <cfRule type="cellIs" dxfId="1445" priority="368" stopIfTrue="1" operator="notEqual">
      <formula>$C$3</formula>
    </cfRule>
  </conditionalFormatting>
  <conditionalFormatting sqref="Q65">
    <cfRule type="cellIs" dxfId="1444" priority="361" stopIfTrue="1" operator="equal">
      <formula>$C$3</formula>
    </cfRule>
    <cfRule type="cellIs" dxfId="1443" priority="362" stopIfTrue="1" operator="notEqual">
      <formula>$C$3</formula>
    </cfRule>
  </conditionalFormatting>
  <conditionalFormatting sqref="Q67">
    <cfRule type="cellIs" dxfId="1442" priority="359" stopIfTrue="1" operator="equal">
      <formula>$C$3</formula>
    </cfRule>
    <cfRule type="cellIs" dxfId="1441" priority="360" stopIfTrue="1" operator="notEqual">
      <formula>$C$3</formula>
    </cfRule>
  </conditionalFormatting>
  <conditionalFormatting sqref="Q63">
    <cfRule type="cellIs" dxfId="1440" priority="357" stopIfTrue="1" operator="equal">
      <formula>$C$3</formula>
    </cfRule>
    <cfRule type="cellIs" dxfId="1439" priority="358" stopIfTrue="1" operator="notEqual">
      <formula>$C$3</formula>
    </cfRule>
  </conditionalFormatting>
  <conditionalFormatting sqref="S70">
    <cfRule type="cellIs" dxfId="1438" priority="355" stopIfTrue="1" operator="equal">
      <formula>$C$3</formula>
    </cfRule>
    <cfRule type="cellIs" dxfId="1437" priority="356" stopIfTrue="1" operator="notEqual">
      <formula>$C$3</formula>
    </cfRule>
  </conditionalFormatting>
  <conditionalFormatting sqref="S69">
    <cfRule type="cellIs" dxfId="1436" priority="399" stopIfTrue="1" operator="equal">
      <formula>$C$3</formula>
    </cfRule>
    <cfRule type="cellIs" dxfId="1435" priority="400" stopIfTrue="1" operator="notEqual">
      <formula>$C$3</formula>
    </cfRule>
  </conditionalFormatting>
  <conditionalFormatting sqref="Q64">
    <cfRule type="cellIs" dxfId="1434" priority="339" stopIfTrue="1" operator="equal">
      <formula>$C$3</formula>
    </cfRule>
    <cfRule type="cellIs" dxfId="1433" priority="340" stopIfTrue="1" operator="notEqual">
      <formula>$C$3</formula>
    </cfRule>
  </conditionalFormatting>
  <conditionalFormatting sqref="X59">
    <cfRule type="cellIs" dxfId="1432" priority="413" stopIfTrue="1" operator="equal">
      <formula>$C$3</formula>
    </cfRule>
    <cfRule type="cellIs" dxfId="1431" priority="414" stopIfTrue="1" operator="notEqual">
      <formula>$C$3</formula>
    </cfRule>
  </conditionalFormatting>
  <conditionalFormatting sqref="X59">
    <cfRule type="cellIs" dxfId="1430" priority="411" stopIfTrue="1" operator="equal">
      <formula>$C$3</formula>
    </cfRule>
    <cfRule type="cellIs" dxfId="1429" priority="412" stopIfTrue="1" operator="notEqual">
      <formula>$C$3</formula>
    </cfRule>
  </conditionalFormatting>
  <conditionalFormatting sqref="S70">
    <cfRule type="cellIs" dxfId="1428" priority="401" stopIfTrue="1" operator="equal">
      <formula>$C$3</formula>
    </cfRule>
    <cfRule type="cellIs" dxfId="1427" priority="402" stopIfTrue="1" operator="notEqual">
      <formula>$C$3</formula>
    </cfRule>
  </conditionalFormatting>
  <conditionalFormatting sqref="X67">
    <cfRule type="cellIs" dxfId="1426" priority="323" stopIfTrue="1" operator="equal">
      <formula>$C$3</formula>
    </cfRule>
    <cfRule type="cellIs" dxfId="1425" priority="324" stopIfTrue="1" operator="notEqual">
      <formula>$C$3</formula>
    </cfRule>
  </conditionalFormatting>
  <conditionalFormatting sqref="S69">
    <cfRule type="cellIs" dxfId="1424" priority="353" stopIfTrue="1" operator="equal">
      <formula>$C$3</formula>
    </cfRule>
    <cfRule type="cellIs" dxfId="1423" priority="354" stopIfTrue="1" operator="notEqual">
      <formula>$C$3</formula>
    </cfRule>
  </conditionalFormatting>
  <conditionalFormatting sqref="S63">
    <cfRule type="cellIs" dxfId="1422" priority="397" stopIfTrue="1" operator="equal">
      <formula>$C$3</formula>
    </cfRule>
    <cfRule type="cellIs" dxfId="1421" priority="398" stopIfTrue="1" operator="notEqual">
      <formula>$C$3</formula>
    </cfRule>
  </conditionalFormatting>
  <conditionalFormatting sqref="K70">
    <cfRule type="cellIs" dxfId="1420" priority="315" stopIfTrue="1" operator="equal">
      <formula>$C$3</formula>
    </cfRule>
    <cfRule type="cellIs" dxfId="1419" priority="316" stopIfTrue="1" operator="notEqual">
      <formula>$C$3</formula>
    </cfRule>
  </conditionalFormatting>
  <conditionalFormatting sqref="X69">
    <cfRule type="cellIs" dxfId="1418" priority="321" stopIfTrue="1" operator="equal">
      <formula>$C$3</formula>
    </cfRule>
    <cfRule type="cellIs" dxfId="1417" priority="322" stopIfTrue="1" operator="notEqual">
      <formula>$C$3</formula>
    </cfRule>
  </conditionalFormatting>
  <conditionalFormatting sqref="X70">
    <cfRule type="cellIs" dxfId="1416" priority="311" stopIfTrue="1" operator="equal">
      <formula>$C$3</formula>
    </cfRule>
    <cfRule type="cellIs" dxfId="1415" priority="312" stopIfTrue="1" operator="notEqual">
      <formula>$C$3</formula>
    </cfRule>
  </conditionalFormatting>
  <conditionalFormatting sqref="X69">
    <cfRule type="cellIs" dxfId="1414" priority="325" stopIfTrue="1" operator="equal">
      <formula>$C$3</formula>
    </cfRule>
    <cfRule type="cellIs" dxfId="1413" priority="326" stopIfTrue="1" operator="notEqual">
      <formula>$C$3</formula>
    </cfRule>
  </conditionalFormatting>
  <conditionalFormatting sqref="Q66">
    <cfRule type="cellIs" dxfId="1412" priority="405" stopIfTrue="1" operator="equal">
      <formula>$C$3</formula>
    </cfRule>
    <cfRule type="cellIs" dxfId="1411" priority="406" stopIfTrue="1" operator="notEqual">
      <formula>$C$3</formula>
    </cfRule>
  </conditionalFormatting>
  <conditionalFormatting sqref="Q65">
    <cfRule type="cellIs" dxfId="1410" priority="403" stopIfTrue="1" operator="equal">
      <formula>$C$3</formula>
    </cfRule>
    <cfRule type="cellIs" dxfId="1409" priority="404" stopIfTrue="1" operator="notEqual">
      <formula>$C$3</formula>
    </cfRule>
  </conditionalFormatting>
  <conditionalFormatting sqref="K68">
    <cfRule type="cellIs" dxfId="1408" priority="329" stopIfTrue="1" operator="equal">
      <formula>$C$3</formula>
    </cfRule>
    <cfRule type="cellIs" dxfId="1407" priority="330" stopIfTrue="1" operator="notEqual">
      <formula>$C$3</formula>
    </cfRule>
  </conditionalFormatting>
  <conditionalFormatting sqref="Q64">
    <cfRule type="cellIs" dxfId="1406" priority="337" stopIfTrue="1" operator="equal">
      <formula>$C$3</formula>
    </cfRule>
    <cfRule type="cellIs" dxfId="1405" priority="338" stopIfTrue="1" operator="notEqual">
      <formula>$C$3</formula>
    </cfRule>
  </conditionalFormatting>
  <conditionalFormatting sqref="K69">
    <cfRule type="cellIs" dxfId="1404" priority="335" stopIfTrue="1" operator="equal">
      <formula>$C$3</formula>
    </cfRule>
    <cfRule type="cellIs" dxfId="1403" priority="336" stopIfTrue="1" operator="notEqual">
      <formula>$C$3</formula>
    </cfRule>
  </conditionalFormatting>
  <conditionalFormatting sqref="K67">
    <cfRule type="cellIs" dxfId="1402" priority="333" stopIfTrue="1" operator="equal">
      <formula>$C$3</formula>
    </cfRule>
    <cfRule type="cellIs" dxfId="1401" priority="334" stopIfTrue="1" operator="notEqual">
      <formula>$C$3</formula>
    </cfRule>
  </conditionalFormatting>
  <conditionalFormatting sqref="K68">
    <cfRule type="cellIs" dxfId="1400" priority="327" stopIfTrue="1" operator="equal">
      <formula>$C$3</formula>
    </cfRule>
    <cfRule type="cellIs" dxfId="1399" priority="328" stopIfTrue="1" operator="notEqual">
      <formula>$C$3</formula>
    </cfRule>
  </conditionalFormatting>
  <conditionalFormatting sqref="K69">
    <cfRule type="cellIs" dxfId="1398" priority="331" stopIfTrue="1" operator="equal">
      <formula>$C$3</formula>
    </cfRule>
    <cfRule type="cellIs" dxfId="1397" priority="332" stopIfTrue="1" operator="notEqual">
      <formula>$C$3</formula>
    </cfRule>
  </conditionalFormatting>
  <conditionalFormatting sqref="S67">
    <cfRule type="cellIs" dxfId="1396" priority="385" stopIfTrue="1" operator="equal">
      <formula>$C$3</formula>
    </cfRule>
    <cfRule type="cellIs" dxfId="1395" priority="386" stopIfTrue="1" operator="notEqual">
      <formula>$C$3</formula>
    </cfRule>
  </conditionalFormatting>
  <conditionalFormatting sqref="Q63">
    <cfRule type="cellIs" dxfId="1394" priority="381" stopIfTrue="1" operator="equal">
      <formula>$C$3</formula>
    </cfRule>
    <cfRule type="cellIs" dxfId="1393" priority="382" stopIfTrue="1" operator="notEqual">
      <formula>$C$3</formula>
    </cfRule>
  </conditionalFormatting>
  <conditionalFormatting sqref="S67">
    <cfRule type="cellIs" dxfId="1392" priority="379" stopIfTrue="1" operator="equal">
      <formula>$C$3</formula>
    </cfRule>
    <cfRule type="cellIs" dxfId="1391" priority="380" stopIfTrue="1" operator="notEqual">
      <formula>$C$3</formula>
    </cfRule>
  </conditionalFormatting>
  <conditionalFormatting sqref="Q67">
    <cfRule type="cellIs" dxfId="1390" priority="377" stopIfTrue="1" operator="equal">
      <formula>$C$3</formula>
    </cfRule>
    <cfRule type="cellIs" dxfId="1389" priority="378" stopIfTrue="1" operator="notEqual">
      <formula>$C$3</formula>
    </cfRule>
  </conditionalFormatting>
  <conditionalFormatting sqref="S71">
    <cfRule type="cellIs" dxfId="1388" priority="373" stopIfTrue="1" operator="equal">
      <formula>$C$3</formula>
    </cfRule>
    <cfRule type="cellIs" dxfId="1387" priority="374" stopIfTrue="1" operator="notEqual">
      <formula>$C$3</formula>
    </cfRule>
  </conditionalFormatting>
  <conditionalFormatting sqref="Q63">
    <cfRule type="cellIs" dxfId="1386" priority="409" stopIfTrue="1" operator="equal">
      <formula>$C$3</formula>
    </cfRule>
    <cfRule type="cellIs" dxfId="1385" priority="410" stopIfTrue="1" operator="notEqual">
      <formula>$C$3</formula>
    </cfRule>
  </conditionalFormatting>
  <conditionalFormatting sqref="K70">
    <cfRule type="cellIs" dxfId="1384" priority="313" stopIfTrue="1" operator="equal">
      <formula>$C$3</formula>
    </cfRule>
    <cfRule type="cellIs" dxfId="1383" priority="314" stopIfTrue="1" operator="notEqual">
      <formula>$C$3</formula>
    </cfRule>
  </conditionalFormatting>
  <conditionalFormatting sqref="Q63">
    <cfRule type="cellIs" dxfId="1382" priority="391" stopIfTrue="1" operator="equal">
      <formula>$C$3</formula>
    </cfRule>
    <cfRule type="cellIs" dxfId="1381" priority="392" stopIfTrue="1" operator="notEqual">
      <formula>$C$3</formula>
    </cfRule>
  </conditionalFormatting>
  <conditionalFormatting sqref="Q66">
    <cfRule type="cellIs" dxfId="1380" priority="389" stopIfTrue="1" operator="equal">
      <formula>$C$3</formula>
    </cfRule>
    <cfRule type="cellIs" dxfId="1379" priority="390" stopIfTrue="1" operator="notEqual">
      <formula>$C$3</formula>
    </cfRule>
  </conditionalFormatting>
  <conditionalFormatting sqref="S64">
    <cfRule type="cellIs" dxfId="1378" priority="395" stopIfTrue="1" operator="equal">
      <formula>$C$3</formula>
    </cfRule>
    <cfRule type="cellIs" dxfId="1377" priority="396" stopIfTrue="1" operator="notEqual">
      <formula>$C$3</formula>
    </cfRule>
  </conditionalFormatting>
  <conditionalFormatting sqref="S67">
    <cfRule type="cellIs" dxfId="1376" priority="407" stopIfTrue="1" operator="equal">
      <formula>$C$3</formula>
    </cfRule>
    <cfRule type="cellIs" dxfId="1375" priority="408" stopIfTrue="1" operator="notEqual">
      <formula>$C$3</formula>
    </cfRule>
  </conditionalFormatting>
  <conditionalFormatting sqref="Q65">
    <cfRule type="cellIs" dxfId="1374" priority="393" stopIfTrue="1" operator="equal">
      <formula>$C$3</formula>
    </cfRule>
    <cfRule type="cellIs" dxfId="1373" priority="394" stopIfTrue="1" operator="notEqual">
      <formula>$C$3</formula>
    </cfRule>
  </conditionalFormatting>
  <conditionalFormatting sqref="S69">
    <cfRule type="cellIs" dxfId="1372" priority="387" stopIfTrue="1" operator="equal">
      <formula>$C$3</formula>
    </cfRule>
    <cfRule type="cellIs" dxfId="1371" priority="388" stopIfTrue="1" operator="notEqual">
      <formula>$C$3</formula>
    </cfRule>
  </conditionalFormatting>
  <conditionalFormatting sqref="S70">
    <cfRule type="cellIs" dxfId="1370" priority="383" stopIfTrue="1" operator="equal">
      <formula>$C$3</formula>
    </cfRule>
    <cfRule type="cellIs" dxfId="1369" priority="384" stopIfTrue="1" operator="notEqual">
      <formula>$C$3</formula>
    </cfRule>
  </conditionalFormatting>
  <conditionalFormatting sqref="Q66">
    <cfRule type="cellIs" dxfId="1368" priority="375" stopIfTrue="1" operator="equal">
      <formula>$C$3</formula>
    </cfRule>
    <cfRule type="cellIs" dxfId="1367" priority="376" stopIfTrue="1" operator="notEqual">
      <formula>$C$3</formula>
    </cfRule>
  </conditionalFormatting>
  <conditionalFormatting sqref="S70">
    <cfRule type="cellIs" dxfId="1366" priority="371" stopIfTrue="1" operator="equal">
      <formula>$C$3</formula>
    </cfRule>
    <cfRule type="cellIs" dxfId="1365" priority="372" stopIfTrue="1" operator="notEqual">
      <formula>$C$3</formula>
    </cfRule>
  </conditionalFormatting>
  <conditionalFormatting sqref="S71">
    <cfRule type="cellIs" dxfId="1364" priority="351" stopIfTrue="1" operator="equal">
      <formula>$C$3</formula>
    </cfRule>
    <cfRule type="cellIs" dxfId="1363" priority="352" stopIfTrue="1" operator="notEqual">
      <formula>$C$3</formula>
    </cfRule>
  </conditionalFormatting>
  <conditionalFormatting sqref="S68">
    <cfRule type="cellIs" dxfId="1362" priority="347" stopIfTrue="1" operator="equal">
      <formula>$C$3</formula>
    </cfRule>
    <cfRule type="cellIs" dxfId="1361" priority="348" stopIfTrue="1" operator="notEqual">
      <formula>$C$3</formula>
    </cfRule>
  </conditionalFormatting>
  <conditionalFormatting sqref="Q64">
    <cfRule type="cellIs" dxfId="1360" priority="341" stopIfTrue="1" operator="equal">
      <formula>$C$3</formula>
    </cfRule>
    <cfRule type="cellIs" dxfId="1359" priority="342" stopIfTrue="1" operator="notEqual">
      <formula>$C$3</formula>
    </cfRule>
  </conditionalFormatting>
  <conditionalFormatting sqref="S68">
    <cfRule type="cellIs" dxfId="1358" priority="345" stopIfTrue="1" operator="equal">
      <formula>$C$3</formula>
    </cfRule>
    <cfRule type="cellIs" dxfId="1357" priority="346" stopIfTrue="1" operator="notEqual">
      <formula>$C$3</formula>
    </cfRule>
  </conditionalFormatting>
  <conditionalFormatting sqref="S67">
    <cfRule type="cellIs" dxfId="1356" priority="349" stopIfTrue="1" operator="equal">
      <formula>$C$3</formula>
    </cfRule>
    <cfRule type="cellIs" dxfId="1355" priority="350" stopIfTrue="1" operator="notEqual">
      <formula>$C$3</formula>
    </cfRule>
  </conditionalFormatting>
  <conditionalFormatting sqref="S68">
    <cfRule type="cellIs" dxfId="1354" priority="343" stopIfTrue="1" operator="equal">
      <formula>$C$3</formula>
    </cfRule>
    <cfRule type="cellIs" dxfId="1353" priority="344" stopIfTrue="1" operator="notEqual">
      <formula>$C$3</formula>
    </cfRule>
  </conditionalFormatting>
  <conditionalFormatting sqref="X68">
    <cfRule type="cellIs" dxfId="1352" priority="319" stopIfTrue="1" operator="equal">
      <formula>$C$3</formula>
    </cfRule>
    <cfRule type="cellIs" dxfId="1351" priority="320" stopIfTrue="1" operator="notEqual">
      <formula>$C$3</formula>
    </cfRule>
  </conditionalFormatting>
  <conditionalFormatting sqref="X68">
    <cfRule type="cellIs" dxfId="1350" priority="317" stopIfTrue="1" operator="equal">
      <formula>$C$3</formula>
    </cfRule>
    <cfRule type="cellIs" dxfId="1349" priority="318" stopIfTrue="1" operator="notEqual">
      <formula>$C$3</formula>
    </cfRule>
  </conditionalFormatting>
  <conditionalFormatting sqref="X133">
    <cfRule type="cellIs" dxfId="1348" priority="231" stopIfTrue="1" operator="equal">
      <formula>$C$3</formula>
    </cfRule>
    <cfRule type="cellIs" dxfId="1347" priority="232" stopIfTrue="1" operator="notEqual">
      <formula>$C$3</formula>
    </cfRule>
  </conditionalFormatting>
  <conditionalFormatting sqref="X145">
    <cfRule type="cellIs" dxfId="1346" priority="215" stopIfTrue="1" operator="equal">
      <formula>$C$3</formula>
    </cfRule>
    <cfRule type="cellIs" dxfId="1345" priority="216" stopIfTrue="1" operator="notEqual">
      <formula>$C$3</formula>
    </cfRule>
  </conditionalFormatting>
  <conditionalFormatting sqref="X126">
    <cfRule type="cellIs" dxfId="1344" priority="303" stopIfTrue="1" operator="equal">
      <formula>$C$3</formula>
    </cfRule>
    <cfRule type="cellIs" dxfId="1343" priority="304" stopIfTrue="1" operator="notEqual">
      <formula>$C$3</formula>
    </cfRule>
  </conditionalFormatting>
  <conditionalFormatting sqref="X122">
    <cfRule type="cellIs" dxfId="1342" priority="307" stopIfTrue="1" operator="equal">
      <formula>$C$3</formula>
    </cfRule>
    <cfRule type="cellIs" dxfId="1341" priority="308" stopIfTrue="1" operator="notEqual">
      <formula>$C$3</formula>
    </cfRule>
  </conditionalFormatting>
  <conditionalFormatting sqref="X128">
    <cfRule type="cellIs" dxfId="1340" priority="305" stopIfTrue="1" operator="equal">
      <formula>$C$3</formula>
    </cfRule>
    <cfRule type="cellIs" dxfId="1339" priority="306" stopIfTrue="1" operator="notEqual">
      <formula>$C$3</formula>
    </cfRule>
  </conditionalFormatting>
  <conditionalFormatting sqref="X128">
    <cfRule type="cellIs" dxfId="1338" priority="301" stopIfTrue="1" operator="equal">
      <formula>$C$3</formula>
    </cfRule>
    <cfRule type="cellIs" dxfId="1337" priority="302" stopIfTrue="1" operator="notEqual">
      <formula>$C$3</formula>
    </cfRule>
  </conditionalFormatting>
  <conditionalFormatting sqref="X127">
    <cfRule type="cellIs" dxfId="1336" priority="299" stopIfTrue="1" operator="equal">
      <formula>$C$3</formula>
    </cfRule>
    <cfRule type="cellIs" dxfId="1335" priority="300" stopIfTrue="1" operator="notEqual">
      <formula>$C$3</formula>
    </cfRule>
  </conditionalFormatting>
  <conditionalFormatting sqref="X127">
    <cfRule type="cellIs" dxfId="1334" priority="297" stopIfTrue="1" operator="equal">
      <formula>$C$3</formula>
    </cfRule>
    <cfRule type="cellIs" dxfId="1333" priority="298" stopIfTrue="1" operator="notEqual">
      <formula>$C$3</formula>
    </cfRule>
  </conditionalFormatting>
  <conditionalFormatting sqref="X135">
    <cfRule type="cellIs" dxfId="1332" priority="279" stopIfTrue="1" operator="equal">
      <formula>$C$3</formula>
    </cfRule>
    <cfRule type="cellIs" dxfId="1331" priority="280" stopIfTrue="1" operator="notEqual">
      <formula>$C$3</formula>
    </cfRule>
  </conditionalFormatting>
  <conditionalFormatting sqref="X136">
    <cfRule type="cellIs" dxfId="1330" priority="281" stopIfTrue="1" operator="equal">
      <formula>$C$3</formula>
    </cfRule>
    <cfRule type="cellIs" dxfId="1329" priority="282" stopIfTrue="1" operator="notEqual">
      <formula>$C$3</formula>
    </cfRule>
  </conditionalFormatting>
  <conditionalFormatting sqref="X135">
    <cfRule type="cellIs" dxfId="1328" priority="277" stopIfTrue="1" operator="equal">
      <formula>$C$3</formula>
    </cfRule>
    <cfRule type="cellIs" dxfId="1327" priority="278" stopIfTrue="1" operator="notEqual">
      <formula>$C$3</formula>
    </cfRule>
  </conditionalFormatting>
  <conditionalFormatting sqref="K137">
    <cfRule type="cellIs" dxfId="1326" priority="275" stopIfTrue="1" operator="equal">
      <formula>$C$3</formula>
    </cfRule>
    <cfRule type="cellIs" dxfId="1325" priority="276" stopIfTrue="1" operator="notEqual">
      <formula>$C$3</formula>
    </cfRule>
  </conditionalFormatting>
  <conditionalFormatting sqref="K137">
    <cfRule type="cellIs" dxfId="1324" priority="273" stopIfTrue="1" operator="equal">
      <formula>$C$3</formula>
    </cfRule>
    <cfRule type="cellIs" dxfId="1323" priority="274" stopIfTrue="1" operator="notEqual">
      <formula>$C$3</formula>
    </cfRule>
  </conditionalFormatting>
  <conditionalFormatting sqref="X137">
    <cfRule type="cellIs" dxfId="1322" priority="271" stopIfTrue="1" operator="equal">
      <formula>$C$3</formula>
    </cfRule>
    <cfRule type="cellIs" dxfId="1321" priority="272" stopIfTrue="1" operator="notEqual">
      <formula>$C$3</formula>
    </cfRule>
  </conditionalFormatting>
  <conditionalFormatting sqref="X137">
    <cfRule type="cellIs" dxfId="1320" priority="269" stopIfTrue="1" operator="equal">
      <formula>$C$3</formula>
    </cfRule>
    <cfRule type="cellIs" dxfId="1319" priority="270" stopIfTrue="1" operator="notEqual">
      <formula>$C$3</formula>
    </cfRule>
  </conditionalFormatting>
  <conditionalFormatting sqref="X134">
    <cfRule type="cellIs" dxfId="1318" priority="283" stopIfTrue="1" operator="equal">
      <formula>$C$3</formula>
    </cfRule>
    <cfRule type="cellIs" dxfId="1317" priority="284" stopIfTrue="1" operator="notEqual">
      <formula>$C$3</formula>
    </cfRule>
  </conditionalFormatting>
  <conditionalFormatting sqref="X136">
    <cfRule type="cellIs" dxfId="1316" priority="285" stopIfTrue="1" operator="equal">
      <formula>$C$3</formula>
    </cfRule>
    <cfRule type="cellIs" dxfId="1315" priority="286" stopIfTrue="1" operator="notEqual">
      <formula>$C$3</formula>
    </cfRule>
  </conditionalFormatting>
  <conditionalFormatting sqref="K135">
    <cfRule type="cellIs" dxfId="1314" priority="289" stopIfTrue="1" operator="equal">
      <formula>$C$3</formula>
    </cfRule>
    <cfRule type="cellIs" dxfId="1313" priority="290" stopIfTrue="1" operator="notEqual">
      <formula>$C$3</formula>
    </cfRule>
  </conditionalFormatting>
  <conditionalFormatting sqref="K136">
    <cfRule type="cellIs" dxfId="1312" priority="295" stopIfTrue="1" operator="equal">
      <formula>$C$3</formula>
    </cfRule>
    <cfRule type="cellIs" dxfId="1311" priority="296" stopIfTrue="1" operator="notEqual">
      <formula>$C$3</formula>
    </cfRule>
  </conditionalFormatting>
  <conditionalFormatting sqref="K134">
    <cfRule type="cellIs" dxfId="1310" priority="293" stopIfTrue="1" operator="equal">
      <formula>$C$3</formula>
    </cfRule>
    <cfRule type="cellIs" dxfId="1309" priority="294" stopIfTrue="1" operator="notEqual">
      <formula>$C$3</formula>
    </cfRule>
  </conditionalFormatting>
  <conditionalFormatting sqref="K135">
    <cfRule type="cellIs" dxfId="1308" priority="287" stopIfTrue="1" operator="equal">
      <formula>$C$3</formula>
    </cfRule>
    <cfRule type="cellIs" dxfId="1307" priority="288" stopIfTrue="1" operator="notEqual">
      <formula>$C$3</formula>
    </cfRule>
  </conditionalFormatting>
  <conditionalFormatting sqref="K136">
    <cfRule type="cellIs" dxfId="1306" priority="291" stopIfTrue="1" operator="equal">
      <formula>$C$3</formula>
    </cfRule>
    <cfRule type="cellIs" dxfId="1305" priority="292" stopIfTrue="1" operator="notEqual">
      <formula>$C$3</formula>
    </cfRule>
  </conditionalFormatting>
  <conditionalFormatting sqref="K149">
    <cfRule type="cellIs" dxfId="1304" priority="253" stopIfTrue="1" operator="equal">
      <formula>$C$3</formula>
    </cfRule>
    <cfRule type="cellIs" dxfId="1303" priority="254" stopIfTrue="1" operator="notEqual">
      <formula>$C$3</formula>
    </cfRule>
  </conditionalFormatting>
  <conditionalFormatting sqref="K149">
    <cfRule type="cellIs" dxfId="1302" priority="251" stopIfTrue="1" operator="equal">
      <formula>$C$3</formula>
    </cfRule>
    <cfRule type="cellIs" dxfId="1301" priority="252" stopIfTrue="1" operator="notEqual">
      <formula>$C$3</formula>
    </cfRule>
  </conditionalFormatting>
  <conditionalFormatting sqref="X148">
    <cfRule type="cellIs" dxfId="1300" priority="255" stopIfTrue="1" operator="equal">
      <formula>$C$3</formula>
    </cfRule>
    <cfRule type="cellIs" dxfId="1299" priority="256" stopIfTrue="1" operator="notEqual">
      <formula>$C$3</formula>
    </cfRule>
  </conditionalFormatting>
  <conditionalFormatting sqref="K148">
    <cfRule type="cellIs" dxfId="1298" priority="267" stopIfTrue="1" operator="equal">
      <formula>$C$3</formula>
    </cfRule>
    <cfRule type="cellIs" dxfId="1297" priority="268" stopIfTrue="1" operator="notEqual">
      <formula>$C$3</formula>
    </cfRule>
  </conditionalFormatting>
  <conditionalFormatting sqref="K146">
    <cfRule type="cellIs" dxfId="1296" priority="265" stopIfTrue="1" operator="equal">
      <formula>$C$3</formula>
    </cfRule>
    <cfRule type="cellIs" dxfId="1295" priority="266" stopIfTrue="1" operator="notEqual">
      <formula>$C$3</formula>
    </cfRule>
  </conditionalFormatting>
  <conditionalFormatting sqref="K148">
    <cfRule type="cellIs" dxfId="1294" priority="263" stopIfTrue="1" operator="equal">
      <formula>$C$3</formula>
    </cfRule>
    <cfRule type="cellIs" dxfId="1293" priority="264" stopIfTrue="1" operator="notEqual">
      <formula>$C$3</formula>
    </cfRule>
  </conditionalFormatting>
  <conditionalFormatting sqref="K147">
    <cfRule type="cellIs" dxfId="1292" priority="261" stopIfTrue="1" operator="equal">
      <formula>$C$3</formula>
    </cfRule>
    <cfRule type="cellIs" dxfId="1291" priority="262" stopIfTrue="1" operator="notEqual">
      <formula>$C$3</formula>
    </cfRule>
  </conditionalFormatting>
  <conditionalFormatting sqref="K147">
    <cfRule type="cellIs" dxfId="1290" priority="259" stopIfTrue="1" operator="equal">
      <formula>$C$3</formula>
    </cfRule>
    <cfRule type="cellIs" dxfId="1289" priority="260" stopIfTrue="1" operator="notEqual">
      <formula>$C$3</formula>
    </cfRule>
  </conditionalFormatting>
  <conditionalFormatting sqref="X148">
    <cfRule type="cellIs" dxfId="1288" priority="257" stopIfTrue="1" operator="equal">
      <formula>$C$3</formula>
    </cfRule>
    <cfRule type="cellIs" dxfId="1287" priority="258" stopIfTrue="1" operator="notEqual">
      <formula>$C$3</formula>
    </cfRule>
  </conditionalFormatting>
  <conditionalFormatting sqref="X149">
    <cfRule type="cellIs" dxfId="1286" priority="249" stopIfTrue="1" operator="equal">
      <formula>$C$3</formula>
    </cfRule>
    <cfRule type="cellIs" dxfId="1285" priority="250" stopIfTrue="1" operator="notEqual">
      <formula>$C$3</formula>
    </cfRule>
  </conditionalFormatting>
  <conditionalFormatting sqref="X149">
    <cfRule type="cellIs" dxfId="1284" priority="247" stopIfTrue="1" operator="equal">
      <formula>$C$3</formula>
    </cfRule>
    <cfRule type="cellIs" dxfId="1283" priority="248" stopIfTrue="1" operator="notEqual">
      <formula>$C$3</formula>
    </cfRule>
  </conditionalFormatting>
  <conditionalFormatting sqref="K133">
    <cfRule type="cellIs" dxfId="1282" priority="239" stopIfTrue="1" operator="equal">
      <formula>$C$3</formula>
    </cfRule>
    <cfRule type="cellIs" dxfId="1281" priority="240" stopIfTrue="1" operator="notEqual">
      <formula>$C$3</formula>
    </cfRule>
  </conditionalFormatting>
  <conditionalFormatting sqref="K133">
    <cfRule type="cellIs" dxfId="1280" priority="241" stopIfTrue="1" operator="equal">
      <formula>$C$3</formula>
    </cfRule>
    <cfRule type="cellIs" dxfId="1279" priority="242" stopIfTrue="1" operator="notEqual">
      <formula>$C$3</formula>
    </cfRule>
  </conditionalFormatting>
  <conditionalFormatting sqref="K133">
    <cfRule type="cellIs" dxfId="1278" priority="245" stopIfTrue="1" operator="equal">
      <formula>$C$3</formula>
    </cfRule>
    <cfRule type="cellIs" dxfId="1277" priority="246" stopIfTrue="1" operator="notEqual">
      <formula>$C$3</formula>
    </cfRule>
  </conditionalFormatting>
  <conditionalFormatting sqref="K133">
    <cfRule type="cellIs" dxfId="1276" priority="243" stopIfTrue="1" operator="equal">
      <formula>$C$3</formula>
    </cfRule>
    <cfRule type="cellIs" dxfId="1275" priority="244" stopIfTrue="1" operator="notEqual">
      <formula>$C$3</formula>
    </cfRule>
  </conditionalFormatting>
  <conditionalFormatting sqref="X133">
    <cfRule type="cellIs" dxfId="1274" priority="235" stopIfTrue="1" operator="equal">
      <formula>$C$3</formula>
    </cfRule>
    <cfRule type="cellIs" dxfId="1273" priority="236" stopIfTrue="1" operator="notEqual">
      <formula>$C$3</formula>
    </cfRule>
  </conditionalFormatting>
  <conditionalFormatting sqref="X133">
    <cfRule type="cellIs" dxfId="1272" priority="233" stopIfTrue="1" operator="equal">
      <formula>$C$3</formula>
    </cfRule>
    <cfRule type="cellIs" dxfId="1271" priority="234" stopIfTrue="1" operator="notEqual">
      <formula>$C$3</formula>
    </cfRule>
  </conditionalFormatting>
  <conditionalFormatting sqref="X133">
    <cfRule type="cellIs" dxfId="1270" priority="237" stopIfTrue="1" operator="equal">
      <formula>$C$3</formula>
    </cfRule>
    <cfRule type="cellIs" dxfId="1269" priority="238" stopIfTrue="1" operator="notEqual">
      <formula>$C$3</formula>
    </cfRule>
  </conditionalFormatting>
  <conditionalFormatting sqref="K145">
    <cfRule type="cellIs" dxfId="1268" priority="229" stopIfTrue="1" operator="equal">
      <formula>$C$3</formula>
    </cfRule>
    <cfRule type="cellIs" dxfId="1267" priority="230" stopIfTrue="1" operator="notEqual">
      <formula>$C$3</formula>
    </cfRule>
  </conditionalFormatting>
  <conditionalFormatting sqref="K145">
    <cfRule type="cellIs" dxfId="1266" priority="227" stopIfTrue="1" operator="equal">
      <formula>$C$3</formula>
    </cfRule>
    <cfRule type="cellIs" dxfId="1265" priority="228" stopIfTrue="1" operator="notEqual">
      <formula>$C$3</formula>
    </cfRule>
  </conditionalFormatting>
  <conditionalFormatting sqref="K145">
    <cfRule type="cellIs" dxfId="1264" priority="223" stopIfTrue="1" operator="equal">
      <formula>$C$3</formula>
    </cfRule>
    <cfRule type="cellIs" dxfId="1263" priority="224" stopIfTrue="1" operator="notEqual">
      <formula>$C$3</formula>
    </cfRule>
  </conditionalFormatting>
  <conditionalFormatting sqref="K145">
    <cfRule type="cellIs" dxfId="1262" priority="225" stopIfTrue="1" operator="equal">
      <formula>$C$3</formula>
    </cfRule>
    <cfRule type="cellIs" dxfId="1261" priority="226" stopIfTrue="1" operator="notEqual">
      <formula>$C$3</formula>
    </cfRule>
  </conditionalFormatting>
  <conditionalFormatting sqref="X145">
    <cfRule type="cellIs" dxfId="1260" priority="221" stopIfTrue="1" operator="equal">
      <formula>$C$3</formula>
    </cfRule>
    <cfRule type="cellIs" dxfId="1259" priority="222" stopIfTrue="1" operator="notEqual">
      <formula>$C$3</formula>
    </cfRule>
  </conditionalFormatting>
  <conditionalFormatting sqref="X145">
    <cfRule type="cellIs" dxfId="1258" priority="219" stopIfTrue="1" operator="equal">
      <formula>$C$3</formula>
    </cfRule>
    <cfRule type="cellIs" dxfId="1257" priority="220" stopIfTrue="1" operator="notEqual">
      <formula>$C$3</formula>
    </cfRule>
  </conditionalFormatting>
  <conditionalFormatting sqref="X145">
    <cfRule type="cellIs" dxfId="1256" priority="217" stopIfTrue="1" operator="equal">
      <formula>$C$3</formula>
    </cfRule>
    <cfRule type="cellIs" dxfId="1255" priority="218" stopIfTrue="1" operator="notEqual">
      <formula>$C$3</formula>
    </cfRule>
  </conditionalFormatting>
  <conditionalFormatting sqref="X147">
    <cfRule type="cellIs" dxfId="1254" priority="211" stopIfTrue="1" operator="equal">
      <formula>$C$3</formula>
    </cfRule>
    <cfRule type="cellIs" dxfId="1253" priority="212" stopIfTrue="1" operator="notEqual">
      <formula>$C$3</formula>
    </cfRule>
  </conditionalFormatting>
  <conditionalFormatting sqref="X147">
    <cfRule type="cellIs" dxfId="1252" priority="213" stopIfTrue="1" operator="equal">
      <formula>$C$3</formula>
    </cfRule>
    <cfRule type="cellIs" dxfId="1251" priority="214" stopIfTrue="1" operator="notEqual">
      <formula>$C$3</formula>
    </cfRule>
  </conditionalFormatting>
  <conditionalFormatting sqref="X146">
    <cfRule type="cellIs" dxfId="1250" priority="209" stopIfTrue="1" operator="equal">
      <formula>$C$3</formula>
    </cfRule>
    <cfRule type="cellIs" dxfId="1249" priority="210" stopIfTrue="1" operator="notEqual">
      <formula>$C$3</formula>
    </cfRule>
  </conditionalFormatting>
  <conditionalFormatting sqref="X146">
    <cfRule type="cellIs" dxfId="1248" priority="207" stopIfTrue="1" operator="equal">
      <formula>$C$3</formula>
    </cfRule>
    <cfRule type="cellIs" dxfId="1247" priority="208" stopIfTrue="1" operator="notEqual">
      <formula>$C$3</formula>
    </cfRule>
  </conditionalFormatting>
  <conditionalFormatting sqref="X62:X63">
    <cfRule type="cellIs" dxfId="1246" priority="205" operator="equal">
      <formula>$C$3</formula>
    </cfRule>
    <cfRule type="cellIs" dxfId="1245" priority="206" operator="notEqual">
      <formula>$C$3</formula>
    </cfRule>
  </conditionalFormatting>
  <conditionalFormatting sqref="X61">
    <cfRule type="cellIs" dxfId="1244" priority="203" stopIfTrue="1" operator="equal">
      <formula>$C$3</formula>
    </cfRule>
    <cfRule type="cellIs" dxfId="1243" priority="204" stopIfTrue="1" operator="notEqual">
      <formula>$C$3</formula>
    </cfRule>
  </conditionalFormatting>
  <conditionalFormatting sqref="X61">
    <cfRule type="cellIs" dxfId="1242" priority="201" stopIfTrue="1" operator="equal">
      <formula>$C$3</formula>
    </cfRule>
    <cfRule type="cellIs" dxfId="1241" priority="202" stopIfTrue="1" operator="notEqual">
      <formula>$C$3</formula>
    </cfRule>
  </conditionalFormatting>
  <conditionalFormatting sqref="X130:X131">
    <cfRule type="cellIs" dxfId="1240" priority="199" operator="equal">
      <formula>$C$3</formula>
    </cfRule>
    <cfRule type="cellIs" dxfId="1239" priority="200" operator="notEqual">
      <formula>$C$3</formula>
    </cfRule>
  </conditionalFormatting>
  <conditionalFormatting sqref="X129">
    <cfRule type="cellIs" dxfId="1238" priority="195" stopIfTrue="1" operator="equal">
      <formula>$C$3</formula>
    </cfRule>
    <cfRule type="cellIs" dxfId="1237" priority="196" stopIfTrue="1" operator="notEqual">
      <formula>$C$3</formula>
    </cfRule>
  </conditionalFormatting>
  <conditionalFormatting sqref="X129">
    <cfRule type="cellIs" dxfId="1236" priority="197" stopIfTrue="1" operator="equal">
      <formula>$C$3</formula>
    </cfRule>
    <cfRule type="cellIs" dxfId="1235" priority="198" stopIfTrue="1" operator="notEqual">
      <formula>$C$3</formula>
    </cfRule>
  </conditionalFormatting>
  <conditionalFormatting sqref="X155">
    <cfRule type="cellIs" dxfId="1234" priority="129" stopIfTrue="1" operator="equal">
      <formula>$C$3</formula>
    </cfRule>
    <cfRule type="cellIs" dxfId="1233" priority="130" stopIfTrue="1" operator="notEqual">
      <formula>$C$3</formula>
    </cfRule>
  </conditionalFormatting>
  <conditionalFormatting sqref="X154">
    <cfRule type="cellIs" dxfId="1232" priority="113" stopIfTrue="1" operator="equal">
      <formula>$C$3</formula>
    </cfRule>
    <cfRule type="cellIs" dxfId="1231" priority="114" stopIfTrue="1" operator="notEqual">
      <formula>$C$3</formula>
    </cfRule>
  </conditionalFormatting>
  <conditionalFormatting sqref="X164">
    <cfRule type="cellIs" dxfId="1230" priority="193" stopIfTrue="1" operator="equal">
      <formula>$C$3</formula>
    </cfRule>
    <cfRule type="cellIs" dxfId="1229" priority="194" stopIfTrue="1" operator="notEqual">
      <formula>$C$3</formula>
    </cfRule>
  </conditionalFormatting>
  <conditionalFormatting sqref="K172">
    <cfRule type="cellIs" dxfId="1228" priority="171" stopIfTrue="1" operator="equal">
      <formula>$C$3</formula>
    </cfRule>
    <cfRule type="cellIs" dxfId="1227" priority="172" stopIfTrue="1" operator="notEqual">
      <formula>$C$3</formula>
    </cfRule>
  </conditionalFormatting>
  <conditionalFormatting sqref="K172">
    <cfRule type="cellIs" dxfId="1226" priority="169" stopIfTrue="1" operator="equal">
      <formula>$C$3</formula>
    </cfRule>
    <cfRule type="cellIs" dxfId="1225" priority="170" stopIfTrue="1" operator="notEqual">
      <formula>$C$3</formula>
    </cfRule>
  </conditionalFormatting>
  <conditionalFormatting sqref="X171">
    <cfRule type="cellIs" dxfId="1224" priority="155" stopIfTrue="1" operator="equal">
      <formula>$C$3</formula>
    </cfRule>
    <cfRule type="cellIs" dxfId="1223" priority="156" stopIfTrue="1" operator="notEqual">
      <formula>$C$3</formula>
    </cfRule>
  </conditionalFormatting>
  <conditionalFormatting sqref="X170">
    <cfRule type="cellIs" dxfId="1222" priority="187" stopIfTrue="1" operator="equal">
      <formula>$C$3</formula>
    </cfRule>
    <cfRule type="cellIs" dxfId="1221" priority="188" stopIfTrue="1" operator="notEqual">
      <formula>$C$3</formula>
    </cfRule>
  </conditionalFormatting>
  <conditionalFormatting sqref="X169">
    <cfRule type="cellIs" dxfId="1220" priority="185" stopIfTrue="1" operator="equal">
      <formula>$C$3</formula>
    </cfRule>
    <cfRule type="cellIs" dxfId="1219" priority="186" stopIfTrue="1" operator="notEqual">
      <formula>$C$3</formula>
    </cfRule>
  </conditionalFormatting>
  <conditionalFormatting sqref="X168">
    <cfRule type="cellIs" dxfId="1218" priority="189" stopIfTrue="1" operator="equal">
      <formula>$C$3</formula>
    </cfRule>
    <cfRule type="cellIs" dxfId="1217" priority="190" stopIfTrue="1" operator="notEqual">
      <formula>$C$3</formula>
    </cfRule>
  </conditionalFormatting>
  <conditionalFormatting sqref="X170">
    <cfRule type="cellIs" dxfId="1216" priority="191" stopIfTrue="1" operator="equal">
      <formula>$C$3</formula>
    </cfRule>
    <cfRule type="cellIs" dxfId="1215" priority="192" stopIfTrue="1" operator="notEqual">
      <formula>$C$3</formula>
    </cfRule>
  </conditionalFormatting>
  <conditionalFormatting sqref="X169">
    <cfRule type="cellIs" dxfId="1214" priority="183" stopIfTrue="1" operator="equal">
      <formula>$C$3</formula>
    </cfRule>
    <cfRule type="cellIs" dxfId="1213" priority="184" stopIfTrue="1" operator="notEqual">
      <formula>$C$3</formula>
    </cfRule>
  </conditionalFormatting>
  <conditionalFormatting sqref="K170">
    <cfRule type="cellIs" dxfId="1212" priority="175" stopIfTrue="1" operator="equal">
      <formula>$C$3</formula>
    </cfRule>
    <cfRule type="cellIs" dxfId="1211" priority="176" stopIfTrue="1" operator="notEqual">
      <formula>$C$3</formula>
    </cfRule>
  </conditionalFormatting>
  <conditionalFormatting sqref="K171">
    <cfRule type="cellIs" dxfId="1210" priority="181" stopIfTrue="1" operator="equal">
      <formula>$C$3</formula>
    </cfRule>
    <cfRule type="cellIs" dxfId="1209" priority="182" stopIfTrue="1" operator="notEqual">
      <formula>$C$3</formula>
    </cfRule>
  </conditionalFormatting>
  <conditionalFormatting sqref="K169">
    <cfRule type="cellIs" dxfId="1208" priority="179" stopIfTrue="1" operator="equal">
      <formula>$C$3</formula>
    </cfRule>
    <cfRule type="cellIs" dxfId="1207" priority="180" stopIfTrue="1" operator="notEqual">
      <formula>$C$3</formula>
    </cfRule>
  </conditionalFormatting>
  <conditionalFormatting sqref="K170">
    <cfRule type="cellIs" dxfId="1206" priority="173" stopIfTrue="1" operator="equal">
      <formula>$C$3</formula>
    </cfRule>
    <cfRule type="cellIs" dxfId="1205" priority="174" stopIfTrue="1" operator="notEqual">
      <formula>$C$3</formula>
    </cfRule>
  </conditionalFormatting>
  <conditionalFormatting sqref="K171">
    <cfRule type="cellIs" dxfId="1204" priority="177" stopIfTrue="1" operator="equal">
      <formula>$C$3</formula>
    </cfRule>
    <cfRule type="cellIs" dxfId="1203" priority="178" stopIfTrue="1" operator="notEqual">
      <formula>$C$3</formula>
    </cfRule>
  </conditionalFormatting>
  <conditionalFormatting sqref="K153">
    <cfRule type="cellIs" dxfId="1202" priority="151" stopIfTrue="1" operator="equal">
      <formula>$C$3</formula>
    </cfRule>
    <cfRule type="cellIs" dxfId="1201" priority="152" stopIfTrue="1" operator="notEqual">
      <formula>$C$3</formula>
    </cfRule>
  </conditionalFormatting>
  <conditionalFormatting sqref="K155">
    <cfRule type="cellIs" dxfId="1200" priority="149" stopIfTrue="1" operator="equal">
      <formula>$C$3</formula>
    </cfRule>
    <cfRule type="cellIs" dxfId="1199" priority="150" stopIfTrue="1" operator="notEqual">
      <formula>$C$3</formula>
    </cfRule>
  </conditionalFormatting>
  <conditionalFormatting sqref="K155">
    <cfRule type="cellIs" dxfId="1198" priority="153" stopIfTrue="1" operator="equal">
      <formula>$C$3</formula>
    </cfRule>
    <cfRule type="cellIs" dxfId="1197" priority="154" stopIfTrue="1" operator="notEqual">
      <formula>$C$3</formula>
    </cfRule>
  </conditionalFormatting>
  <conditionalFormatting sqref="Q81">
    <cfRule type="cellIs" dxfId="1196" priority="83" stopIfTrue="1" operator="equal">
      <formula>$C$3</formula>
    </cfRule>
    <cfRule type="cellIs" dxfId="1195" priority="84" stopIfTrue="1" operator="notEqual">
      <formula>$C$3</formula>
    </cfRule>
  </conditionalFormatting>
  <conditionalFormatting sqref="S81">
    <cfRule type="cellIs" dxfId="1194" priority="81" stopIfTrue="1" operator="equal">
      <formula>$C$3</formula>
    </cfRule>
    <cfRule type="cellIs" dxfId="1193" priority="82" stopIfTrue="1" operator="notEqual">
      <formula>$C$3</formula>
    </cfRule>
  </conditionalFormatting>
  <conditionalFormatting sqref="Q84">
    <cfRule type="cellIs" dxfId="1192" priority="79" stopIfTrue="1" operator="equal">
      <formula>$C$3</formula>
    </cfRule>
    <cfRule type="cellIs" dxfId="1191" priority="80" stopIfTrue="1" operator="notEqual">
      <formula>$C$3</formula>
    </cfRule>
  </conditionalFormatting>
  <conditionalFormatting sqref="Q83">
    <cfRule type="cellIs" dxfId="1190" priority="77" stopIfTrue="1" operator="equal">
      <formula>$C$3</formula>
    </cfRule>
    <cfRule type="cellIs" dxfId="1189" priority="78" stopIfTrue="1" operator="notEqual">
      <formula>$C$3</formula>
    </cfRule>
  </conditionalFormatting>
  <conditionalFormatting sqref="S84">
    <cfRule type="cellIs" dxfId="1188" priority="75" stopIfTrue="1" operator="equal">
      <formula>$C$3</formula>
    </cfRule>
    <cfRule type="cellIs" dxfId="1187" priority="76" stopIfTrue="1" operator="notEqual">
      <formula>$C$3</formula>
    </cfRule>
  </conditionalFormatting>
  <conditionalFormatting sqref="K154">
    <cfRule type="cellIs" dxfId="1186" priority="147" stopIfTrue="1" operator="equal">
      <formula>$C$3</formula>
    </cfRule>
    <cfRule type="cellIs" dxfId="1185" priority="148" stopIfTrue="1" operator="notEqual">
      <formula>$C$3</formula>
    </cfRule>
  </conditionalFormatting>
  <conditionalFormatting sqref="K154">
    <cfRule type="cellIs" dxfId="1184" priority="145" stopIfTrue="1" operator="equal">
      <formula>$C$3</formula>
    </cfRule>
    <cfRule type="cellIs" dxfId="1183" priority="146" stopIfTrue="1" operator="notEqual">
      <formula>$C$3</formula>
    </cfRule>
  </conditionalFormatting>
  <conditionalFormatting sqref="K168">
    <cfRule type="cellIs" dxfId="1182" priority="161" stopIfTrue="1" operator="equal">
      <formula>$C$3</formula>
    </cfRule>
    <cfRule type="cellIs" dxfId="1181" priority="162" stopIfTrue="1" operator="notEqual">
      <formula>$C$3</formula>
    </cfRule>
  </conditionalFormatting>
  <conditionalFormatting sqref="K168">
    <cfRule type="cellIs" dxfId="1180" priority="163" stopIfTrue="1" operator="equal">
      <formula>$C$3</formula>
    </cfRule>
    <cfRule type="cellIs" dxfId="1179" priority="164" stopIfTrue="1" operator="notEqual">
      <formula>$C$3</formula>
    </cfRule>
  </conditionalFormatting>
  <conditionalFormatting sqref="K168">
    <cfRule type="cellIs" dxfId="1178" priority="167" stopIfTrue="1" operator="equal">
      <formula>$C$3</formula>
    </cfRule>
    <cfRule type="cellIs" dxfId="1177" priority="168" stopIfTrue="1" operator="notEqual">
      <formula>$C$3</formula>
    </cfRule>
  </conditionalFormatting>
  <conditionalFormatting sqref="K168">
    <cfRule type="cellIs" dxfId="1176" priority="165" stopIfTrue="1" operator="equal">
      <formula>$C$3</formula>
    </cfRule>
    <cfRule type="cellIs" dxfId="1175" priority="166" stopIfTrue="1" operator="notEqual">
      <formula>$C$3</formula>
    </cfRule>
  </conditionalFormatting>
  <conditionalFormatting sqref="K152">
    <cfRule type="cellIs" dxfId="1174" priority="133" stopIfTrue="1" operator="equal">
      <formula>$C$3</formula>
    </cfRule>
    <cfRule type="cellIs" dxfId="1173" priority="134" stopIfTrue="1" operator="notEqual">
      <formula>$C$3</formula>
    </cfRule>
  </conditionalFormatting>
  <conditionalFormatting sqref="X155">
    <cfRule type="cellIs" dxfId="1172" priority="131" stopIfTrue="1" operator="equal">
      <formula>$C$3</formula>
    </cfRule>
    <cfRule type="cellIs" dxfId="1171" priority="132" stopIfTrue="1" operator="notEqual">
      <formula>$C$3</formula>
    </cfRule>
  </conditionalFormatting>
  <conditionalFormatting sqref="K152">
    <cfRule type="cellIs" dxfId="1170" priority="135" stopIfTrue="1" operator="equal">
      <formula>$C$3</formula>
    </cfRule>
    <cfRule type="cellIs" dxfId="1169" priority="136" stopIfTrue="1" operator="notEqual">
      <formula>$C$3</formula>
    </cfRule>
  </conditionalFormatting>
  <conditionalFormatting sqref="X156">
    <cfRule type="cellIs" dxfId="1168" priority="127" stopIfTrue="1" operator="equal">
      <formula>$C$3</formula>
    </cfRule>
    <cfRule type="cellIs" dxfId="1167" priority="128" stopIfTrue="1" operator="notEqual">
      <formula>$C$3</formula>
    </cfRule>
  </conditionalFormatting>
  <conditionalFormatting sqref="X156">
    <cfRule type="cellIs" dxfId="1166" priority="125" stopIfTrue="1" operator="equal">
      <formula>$C$3</formula>
    </cfRule>
    <cfRule type="cellIs" dxfId="1165" priority="126" stopIfTrue="1" operator="notEqual">
      <formula>$C$3</formula>
    </cfRule>
  </conditionalFormatting>
  <conditionalFormatting sqref="X152">
    <cfRule type="cellIs" dxfId="1164" priority="121" stopIfTrue="1" operator="equal">
      <formula>$C$3</formula>
    </cfRule>
    <cfRule type="cellIs" dxfId="1163" priority="122" stopIfTrue="1" operator="notEqual">
      <formula>$C$3</formula>
    </cfRule>
  </conditionalFormatting>
  <conditionalFormatting sqref="X152">
    <cfRule type="cellIs" dxfId="1162" priority="123" stopIfTrue="1" operator="equal">
      <formula>$C$3</formula>
    </cfRule>
    <cfRule type="cellIs" dxfId="1161" priority="124" stopIfTrue="1" operator="notEqual">
      <formula>$C$3</formula>
    </cfRule>
  </conditionalFormatting>
  <conditionalFormatting sqref="X152">
    <cfRule type="cellIs" dxfId="1160" priority="119" stopIfTrue="1" operator="equal">
      <formula>$C$3</formula>
    </cfRule>
    <cfRule type="cellIs" dxfId="1159" priority="120" stopIfTrue="1" operator="notEqual">
      <formula>$C$3</formula>
    </cfRule>
  </conditionalFormatting>
  <conditionalFormatting sqref="X152">
    <cfRule type="cellIs" dxfId="1158" priority="117" stopIfTrue="1" operator="equal">
      <formula>$C$3</formula>
    </cfRule>
    <cfRule type="cellIs" dxfId="1157" priority="118" stopIfTrue="1" operator="notEqual">
      <formula>$C$3</formula>
    </cfRule>
  </conditionalFormatting>
  <conditionalFormatting sqref="X154">
    <cfRule type="cellIs" dxfId="1156" priority="115" stopIfTrue="1" operator="equal">
      <formula>$C$3</formula>
    </cfRule>
    <cfRule type="cellIs" dxfId="1155" priority="116" stopIfTrue="1" operator="notEqual">
      <formula>$C$3</formula>
    </cfRule>
  </conditionalFormatting>
  <conditionalFormatting sqref="X153">
    <cfRule type="cellIs" dxfId="1154" priority="109" stopIfTrue="1" operator="equal">
      <formula>$C$3</formula>
    </cfRule>
    <cfRule type="cellIs" dxfId="1153" priority="110" stopIfTrue="1" operator="notEqual">
      <formula>$C$3</formula>
    </cfRule>
  </conditionalFormatting>
  <conditionalFormatting sqref="X153">
    <cfRule type="cellIs" dxfId="1152" priority="111" stopIfTrue="1" operator="equal">
      <formula>$C$3</formula>
    </cfRule>
    <cfRule type="cellIs" dxfId="1151" priority="112" stopIfTrue="1" operator="notEqual">
      <formula>$C$3</formula>
    </cfRule>
  </conditionalFormatting>
  <conditionalFormatting sqref="X77">
    <cfRule type="cellIs" dxfId="1150" priority="107" stopIfTrue="1" operator="equal">
      <formula>$C$3</formula>
    </cfRule>
    <cfRule type="cellIs" dxfId="1149" priority="108" stopIfTrue="1" operator="notEqual">
      <formula>$C$3</formula>
    </cfRule>
  </conditionalFormatting>
  <conditionalFormatting sqref="X77">
    <cfRule type="cellIs" dxfId="1148" priority="105" stopIfTrue="1" operator="equal">
      <formula>$C$3</formula>
    </cfRule>
    <cfRule type="cellIs" dxfId="1147" priority="106" stopIfTrue="1" operator="notEqual">
      <formula>$C$3</formula>
    </cfRule>
  </conditionalFormatting>
  <conditionalFormatting sqref="X172:X173">
    <cfRule type="cellIs" dxfId="1146" priority="159" operator="equal">
      <formula>$C$3</formula>
    </cfRule>
    <cfRule type="cellIs" dxfId="1145" priority="160" operator="notEqual">
      <formula>$C$3</formula>
    </cfRule>
  </conditionalFormatting>
  <conditionalFormatting sqref="X171">
    <cfRule type="cellIs" dxfId="1144" priority="157" stopIfTrue="1" operator="equal">
      <formula>$C$3</formula>
    </cfRule>
    <cfRule type="cellIs" dxfId="1143" priority="158" stopIfTrue="1" operator="notEqual">
      <formula>$C$3</formula>
    </cfRule>
  </conditionalFormatting>
  <conditionalFormatting sqref="K156">
    <cfRule type="cellIs" dxfId="1142" priority="143" stopIfTrue="1" operator="equal">
      <formula>$C$3</formula>
    </cfRule>
    <cfRule type="cellIs" dxfId="1141" priority="144" stopIfTrue="1" operator="notEqual">
      <formula>$C$3</formula>
    </cfRule>
  </conditionalFormatting>
  <conditionalFormatting sqref="K156">
    <cfRule type="cellIs" dxfId="1140" priority="141" stopIfTrue="1" operator="equal">
      <formula>$C$3</formula>
    </cfRule>
    <cfRule type="cellIs" dxfId="1139" priority="142" stopIfTrue="1" operator="notEqual">
      <formula>$C$3</formula>
    </cfRule>
  </conditionalFormatting>
  <conditionalFormatting sqref="K152">
    <cfRule type="cellIs" dxfId="1138" priority="139" stopIfTrue="1" operator="equal">
      <formula>$C$3</formula>
    </cfRule>
    <cfRule type="cellIs" dxfId="1137" priority="140" stopIfTrue="1" operator="notEqual">
      <formula>$C$3</formula>
    </cfRule>
  </conditionalFormatting>
  <conditionalFormatting sqref="K152">
    <cfRule type="cellIs" dxfId="1136" priority="137" stopIfTrue="1" operator="equal">
      <formula>$C$3</formula>
    </cfRule>
    <cfRule type="cellIs" dxfId="1135" priority="138" stopIfTrue="1" operator="notEqual">
      <formula>$C$3</formula>
    </cfRule>
  </conditionalFormatting>
  <conditionalFormatting sqref="X74">
    <cfRule type="cellIs" dxfId="1134" priority="93" stopIfTrue="1" operator="equal">
      <formula>$C$3</formula>
    </cfRule>
    <cfRule type="cellIs" dxfId="1133" priority="94" stopIfTrue="1" operator="notEqual">
      <formula>$C$3</formula>
    </cfRule>
  </conditionalFormatting>
  <conditionalFormatting sqref="X78">
    <cfRule type="cellIs" dxfId="1132" priority="103" stopIfTrue="1" operator="equal">
      <formula>$C$3</formula>
    </cfRule>
    <cfRule type="cellIs" dxfId="1131" priority="104" stopIfTrue="1" operator="notEqual">
      <formula>$C$3</formula>
    </cfRule>
  </conditionalFormatting>
  <conditionalFormatting sqref="X78">
    <cfRule type="cellIs" dxfId="1130" priority="101" stopIfTrue="1" operator="equal">
      <formula>$C$3</formula>
    </cfRule>
    <cfRule type="cellIs" dxfId="1129" priority="102" stopIfTrue="1" operator="notEqual">
      <formula>$C$3</formula>
    </cfRule>
  </conditionalFormatting>
  <conditionalFormatting sqref="X74">
    <cfRule type="cellIs" dxfId="1128" priority="99" stopIfTrue="1" operator="equal">
      <formula>$C$3</formula>
    </cfRule>
    <cfRule type="cellIs" dxfId="1127" priority="100" stopIfTrue="1" operator="notEqual">
      <formula>$C$3</formula>
    </cfRule>
  </conditionalFormatting>
  <conditionalFormatting sqref="X74">
    <cfRule type="cellIs" dxfId="1126" priority="97" stopIfTrue="1" operator="equal">
      <formula>$C$3</formula>
    </cfRule>
    <cfRule type="cellIs" dxfId="1125" priority="98" stopIfTrue="1" operator="notEqual">
      <formula>$C$3</formula>
    </cfRule>
  </conditionalFormatting>
  <conditionalFormatting sqref="X74">
    <cfRule type="cellIs" dxfId="1124" priority="95" stopIfTrue="1" operator="equal">
      <formula>$C$3</formula>
    </cfRule>
    <cfRule type="cellIs" dxfId="1123" priority="96" stopIfTrue="1" operator="notEqual">
      <formula>$C$3</formula>
    </cfRule>
  </conditionalFormatting>
  <conditionalFormatting sqref="X76">
    <cfRule type="cellIs" dxfId="1122" priority="89" stopIfTrue="1" operator="equal">
      <formula>$C$3</formula>
    </cfRule>
    <cfRule type="cellIs" dxfId="1121" priority="90" stopIfTrue="1" operator="notEqual">
      <formula>$C$3</formula>
    </cfRule>
  </conditionalFormatting>
  <conditionalFormatting sqref="X76">
    <cfRule type="cellIs" dxfId="1120" priority="91" stopIfTrue="1" operator="equal">
      <formula>$C$3</formula>
    </cfRule>
    <cfRule type="cellIs" dxfId="1119" priority="92" stopIfTrue="1" operator="notEqual">
      <formula>$C$3</formula>
    </cfRule>
  </conditionalFormatting>
  <conditionalFormatting sqref="X75">
    <cfRule type="cellIs" dxfId="1118" priority="87" stopIfTrue="1" operator="equal">
      <formula>$C$3</formula>
    </cfRule>
    <cfRule type="cellIs" dxfId="1117" priority="88" stopIfTrue="1" operator="notEqual">
      <formula>$C$3</formula>
    </cfRule>
  </conditionalFormatting>
  <conditionalFormatting sqref="X75">
    <cfRule type="cellIs" dxfId="1116" priority="85" stopIfTrue="1" operator="equal">
      <formula>$C$3</formula>
    </cfRule>
    <cfRule type="cellIs" dxfId="1115" priority="86" stopIfTrue="1" operator="notEqual">
      <formula>$C$3</formula>
    </cfRule>
  </conditionalFormatting>
  <conditionalFormatting sqref="Q82">
    <cfRule type="cellIs" dxfId="1114" priority="3" stopIfTrue="1" operator="equal">
      <formula>$C$3</formula>
    </cfRule>
    <cfRule type="cellIs" dxfId="1113" priority="4" stopIfTrue="1" operator="notEqual">
      <formula>$C$3</formula>
    </cfRule>
  </conditionalFormatting>
  <conditionalFormatting sqref="Q82">
    <cfRule type="cellIs" dxfId="1112" priority="1" stopIfTrue="1" operator="equal">
      <formula>$C$3</formula>
    </cfRule>
    <cfRule type="cellIs" dxfId="1111" priority="2" stopIfTrue="1" operator="notEqual">
      <formula>$C$3</formula>
    </cfRule>
  </conditionalFormatting>
  <conditionalFormatting sqref="Q78">
    <cfRule type="cellIs" dxfId="1110" priority="37" stopIfTrue="1" operator="equal">
      <formula>$C$3</formula>
    </cfRule>
    <cfRule type="cellIs" dxfId="1109" priority="38" stopIfTrue="1" operator="notEqual">
      <formula>$C$3</formula>
    </cfRule>
  </conditionalFormatting>
  <conditionalFormatting sqref="S79">
    <cfRule type="cellIs" dxfId="1108" priority="29" stopIfTrue="1" operator="equal">
      <formula>$C$3</formula>
    </cfRule>
    <cfRule type="cellIs" dxfId="1107" priority="30" stopIfTrue="1" operator="notEqual">
      <formula>$C$3</formula>
    </cfRule>
  </conditionalFormatting>
  <conditionalFormatting sqref="Q77">
    <cfRule type="cellIs" dxfId="1106" priority="35" stopIfTrue="1" operator="equal">
      <formula>$C$3</formula>
    </cfRule>
    <cfRule type="cellIs" dxfId="1105" priority="36" stopIfTrue="1" operator="notEqual">
      <formula>$C$3</formula>
    </cfRule>
  </conditionalFormatting>
  <conditionalFormatting sqref="Q84">
    <cfRule type="cellIs" dxfId="1104" priority="27" stopIfTrue="1" operator="equal">
      <formula>$C$3</formula>
    </cfRule>
    <cfRule type="cellIs" dxfId="1103" priority="28" stopIfTrue="1" operator="notEqual">
      <formula>$C$3</formula>
    </cfRule>
  </conditionalFormatting>
  <conditionalFormatting sqref="S77">
    <cfRule type="cellIs" dxfId="1102" priority="33" stopIfTrue="1" operator="equal">
      <formula>$C$3</formula>
    </cfRule>
    <cfRule type="cellIs" dxfId="1101" priority="34" stopIfTrue="1" operator="notEqual">
      <formula>$C$3</formula>
    </cfRule>
  </conditionalFormatting>
  <conditionalFormatting sqref="S78">
    <cfRule type="cellIs" dxfId="1100" priority="31" stopIfTrue="1" operator="equal">
      <formula>$C$3</formula>
    </cfRule>
    <cfRule type="cellIs" dxfId="1099" priority="32" stopIfTrue="1" operator="notEqual">
      <formula>$C$3</formula>
    </cfRule>
  </conditionalFormatting>
  <conditionalFormatting sqref="Q83">
    <cfRule type="cellIs" dxfId="1098" priority="25" stopIfTrue="1" operator="equal">
      <formula>$C$3</formula>
    </cfRule>
    <cfRule type="cellIs" dxfId="1097" priority="26" stopIfTrue="1" operator="notEqual">
      <formula>$C$3</formula>
    </cfRule>
  </conditionalFormatting>
  <conditionalFormatting sqref="Q85">
    <cfRule type="cellIs" dxfId="1096" priority="23" stopIfTrue="1" operator="equal">
      <formula>$C$3</formula>
    </cfRule>
    <cfRule type="cellIs" dxfId="1095" priority="24" stopIfTrue="1" operator="notEqual">
      <formula>$C$3</formula>
    </cfRule>
  </conditionalFormatting>
  <conditionalFormatting sqref="Q81">
    <cfRule type="cellIs" dxfId="1094" priority="21" stopIfTrue="1" operator="equal">
      <formula>$C$3</formula>
    </cfRule>
    <cfRule type="cellIs" dxfId="1093" priority="22" stopIfTrue="1" operator="notEqual">
      <formula>$C$3</formula>
    </cfRule>
  </conditionalFormatting>
  <conditionalFormatting sqref="S84">
    <cfRule type="cellIs" dxfId="1092" priority="19" stopIfTrue="1" operator="equal">
      <formula>$C$3</formula>
    </cfRule>
    <cfRule type="cellIs" dxfId="1091" priority="20" stopIfTrue="1" operator="notEqual">
      <formula>$C$3</formula>
    </cfRule>
  </conditionalFormatting>
  <conditionalFormatting sqref="S83">
    <cfRule type="cellIs" dxfId="1090" priority="73" stopIfTrue="1" operator="equal">
      <formula>$C$3</formula>
    </cfRule>
    <cfRule type="cellIs" dxfId="1089" priority="74" stopIfTrue="1" operator="notEqual">
      <formula>$C$3</formula>
    </cfRule>
  </conditionalFormatting>
  <conditionalFormatting sqref="S83">
    <cfRule type="cellIs" dxfId="1088" priority="17" stopIfTrue="1" operator="equal">
      <formula>$C$3</formula>
    </cfRule>
    <cfRule type="cellIs" dxfId="1087" priority="18" stopIfTrue="1" operator="notEqual">
      <formula>$C$3</formula>
    </cfRule>
  </conditionalFormatting>
  <conditionalFormatting sqref="S77">
    <cfRule type="cellIs" dxfId="1086" priority="67" stopIfTrue="1" operator="equal">
      <formula>$C$3</formula>
    </cfRule>
    <cfRule type="cellIs" dxfId="1085" priority="68" stopIfTrue="1" operator="notEqual">
      <formula>$C$3</formula>
    </cfRule>
  </conditionalFormatting>
  <conditionalFormatting sqref="Q78">
    <cfRule type="cellIs" dxfId="1084" priority="71" stopIfTrue="1" operator="equal">
      <formula>$C$3</formula>
    </cfRule>
    <cfRule type="cellIs" dxfId="1083" priority="72" stopIfTrue="1" operator="notEqual">
      <formula>$C$3</formula>
    </cfRule>
  </conditionalFormatting>
  <conditionalFormatting sqref="S81">
    <cfRule type="cellIs" dxfId="1082" priority="55" stopIfTrue="1" operator="equal">
      <formula>$C$3</formula>
    </cfRule>
    <cfRule type="cellIs" dxfId="1081" priority="56" stopIfTrue="1" operator="notEqual">
      <formula>$C$3</formula>
    </cfRule>
  </conditionalFormatting>
  <conditionalFormatting sqref="Q81">
    <cfRule type="cellIs" dxfId="1080" priority="51" stopIfTrue="1" operator="equal">
      <formula>$C$3</formula>
    </cfRule>
    <cfRule type="cellIs" dxfId="1079" priority="52" stopIfTrue="1" operator="notEqual">
      <formula>$C$3</formula>
    </cfRule>
  </conditionalFormatting>
  <conditionalFormatting sqref="S81">
    <cfRule type="cellIs" dxfId="1078" priority="49" stopIfTrue="1" operator="equal">
      <formula>$C$3</formula>
    </cfRule>
    <cfRule type="cellIs" dxfId="1077" priority="50" stopIfTrue="1" operator="notEqual">
      <formula>$C$3</formula>
    </cfRule>
  </conditionalFormatting>
  <conditionalFormatting sqref="Q85">
    <cfRule type="cellIs" dxfId="1076" priority="47" stopIfTrue="1" operator="equal">
      <formula>$C$3</formula>
    </cfRule>
    <cfRule type="cellIs" dxfId="1075" priority="48" stopIfTrue="1" operator="notEqual">
      <formula>$C$3</formula>
    </cfRule>
  </conditionalFormatting>
  <conditionalFormatting sqref="S85">
    <cfRule type="cellIs" dxfId="1074" priority="43" stopIfTrue="1" operator="equal">
      <formula>$C$3</formula>
    </cfRule>
    <cfRule type="cellIs" dxfId="1073" priority="44" stopIfTrue="1" operator="notEqual">
      <formula>$C$3</formula>
    </cfRule>
  </conditionalFormatting>
  <conditionalFormatting sqref="Q81">
    <cfRule type="cellIs" dxfId="1072" priority="61" stopIfTrue="1" operator="equal">
      <formula>$C$3</formula>
    </cfRule>
    <cfRule type="cellIs" dxfId="1071" priority="62" stopIfTrue="1" operator="notEqual">
      <formula>$C$3</formula>
    </cfRule>
  </conditionalFormatting>
  <conditionalFormatting sqref="Q84">
    <cfRule type="cellIs" dxfId="1070" priority="59" stopIfTrue="1" operator="equal">
      <formula>$C$3</formula>
    </cfRule>
    <cfRule type="cellIs" dxfId="1069" priority="60" stopIfTrue="1" operator="notEqual">
      <formula>$C$3</formula>
    </cfRule>
  </conditionalFormatting>
  <conditionalFormatting sqref="S78">
    <cfRule type="cellIs" dxfId="1068" priority="65" stopIfTrue="1" operator="equal">
      <formula>$C$3</formula>
    </cfRule>
    <cfRule type="cellIs" dxfId="1067" priority="66" stopIfTrue="1" operator="notEqual">
      <formula>$C$3</formula>
    </cfRule>
  </conditionalFormatting>
  <conditionalFormatting sqref="Q77">
    <cfRule type="cellIs" dxfId="1066" priority="69" stopIfTrue="1" operator="equal">
      <formula>$C$3</formula>
    </cfRule>
    <cfRule type="cellIs" dxfId="1065" priority="70" stopIfTrue="1" operator="notEqual">
      <formula>$C$3</formula>
    </cfRule>
  </conditionalFormatting>
  <conditionalFormatting sqref="Q83">
    <cfRule type="cellIs" dxfId="1064" priority="63" stopIfTrue="1" operator="equal">
      <formula>$C$3</formula>
    </cfRule>
    <cfRule type="cellIs" dxfId="1063" priority="64" stopIfTrue="1" operator="notEqual">
      <formula>$C$3</formula>
    </cfRule>
  </conditionalFormatting>
  <conditionalFormatting sqref="S83">
    <cfRule type="cellIs" dxfId="1062" priority="57" stopIfTrue="1" operator="equal">
      <formula>$C$3</formula>
    </cfRule>
    <cfRule type="cellIs" dxfId="1061" priority="58" stopIfTrue="1" operator="notEqual">
      <formula>$C$3</formula>
    </cfRule>
  </conditionalFormatting>
  <conditionalFormatting sqref="S84">
    <cfRule type="cellIs" dxfId="1060" priority="53" stopIfTrue="1" operator="equal">
      <formula>$C$3</formula>
    </cfRule>
    <cfRule type="cellIs" dxfId="1059" priority="54" stopIfTrue="1" operator="notEqual">
      <formula>$C$3</formula>
    </cfRule>
  </conditionalFormatting>
  <conditionalFormatting sqref="Q84">
    <cfRule type="cellIs" dxfId="1058" priority="45" stopIfTrue="1" operator="equal">
      <formula>$C$3</formula>
    </cfRule>
    <cfRule type="cellIs" dxfId="1057" priority="46" stopIfTrue="1" operator="notEqual">
      <formula>$C$3</formula>
    </cfRule>
  </conditionalFormatting>
  <conditionalFormatting sqref="S84">
    <cfRule type="cellIs" dxfId="1056" priority="41" stopIfTrue="1" operator="equal">
      <formula>$C$3</formula>
    </cfRule>
    <cfRule type="cellIs" dxfId="1055" priority="42" stopIfTrue="1" operator="notEqual">
      <formula>$C$3</formula>
    </cfRule>
  </conditionalFormatting>
  <conditionalFormatting sqref="S85">
    <cfRule type="cellIs" dxfId="1054" priority="15" stopIfTrue="1" operator="equal">
      <formula>$C$3</formula>
    </cfRule>
    <cfRule type="cellIs" dxfId="1053" priority="16" stopIfTrue="1" operator="notEqual">
      <formula>$C$3</formula>
    </cfRule>
  </conditionalFormatting>
  <conditionalFormatting sqref="Q79">
    <cfRule type="cellIs" dxfId="1052" priority="39" stopIfTrue="1" operator="equal">
      <formula>$C$3</formula>
    </cfRule>
    <cfRule type="cellIs" dxfId="1051" priority="40" stopIfTrue="1" operator="notEqual">
      <formula>$C$3</formula>
    </cfRule>
  </conditionalFormatting>
  <conditionalFormatting sqref="S82">
    <cfRule type="cellIs" dxfId="1050" priority="11" stopIfTrue="1" operator="equal">
      <formula>$C$3</formula>
    </cfRule>
    <cfRule type="cellIs" dxfId="1049" priority="12" stopIfTrue="1" operator="notEqual">
      <formula>$C$3</formula>
    </cfRule>
  </conditionalFormatting>
  <conditionalFormatting sqref="Q82">
    <cfRule type="cellIs" dxfId="1048" priority="5" stopIfTrue="1" operator="equal">
      <formula>$C$3</formula>
    </cfRule>
    <cfRule type="cellIs" dxfId="1047" priority="6" stopIfTrue="1" operator="notEqual">
      <formula>$C$3</formula>
    </cfRule>
  </conditionalFormatting>
  <conditionalFormatting sqref="S82">
    <cfRule type="cellIs" dxfId="1046" priority="9" stopIfTrue="1" operator="equal">
      <formula>$C$3</formula>
    </cfRule>
    <cfRule type="cellIs" dxfId="1045" priority="10" stopIfTrue="1" operator="notEqual">
      <formula>$C$3</formula>
    </cfRule>
  </conditionalFormatting>
  <conditionalFormatting sqref="S81">
    <cfRule type="cellIs" dxfId="1044" priority="13" stopIfTrue="1" operator="equal">
      <formula>$C$3</formula>
    </cfRule>
    <cfRule type="cellIs" dxfId="1043" priority="14" stopIfTrue="1" operator="notEqual">
      <formula>$C$3</formula>
    </cfRule>
  </conditionalFormatting>
  <conditionalFormatting sqref="S82">
    <cfRule type="cellIs" dxfId="1042" priority="7" stopIfTrue="1" operator="equal">
      <formula>$C$3</formula>
    </cfRule>
    <cfRule type="cellIs" dxfId="1041" priority="8" stopIfTrue="1" operator="notEqual">
      <formula>$C$3</formula>
    </cfRule>
  </conditionalFormatting>
  <pageMargins left="0.75" right="0.75" top="1" bottom="1" header="0.51180555555555496" footer="0.51180555555555496"/>
  <colBreaks count="1" manualBreakCount="1">
    <brk id="3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T223"/>
  <sheetViews>
    <sheetView zoomScale="55" zoomScaleNormal="55" zoomScalePageLayoutView="40" workbookViewId="0">
      <selection activeCell="F65" sqref="F65"/>
    </sheetView>
  </sheetViews>
  <sheetFormatPr defaultColWidth="8.69140625" defaultRowHeight="13.5" x14ac:dyDescent="0.3"/>
  <cols>
    <col min="1" max="2" width="11.15234375" style="3" customWidth="1"/>
    <col min="3" max="7" width="15.69140625" style="3" customWidth="1"/>
    <col min="8" max="8" width="11.15234375" style="3" customWidth="1"/>
    <col min="9" max="10" width="10.69140625" style="3" customWidth="1"/>
    <col min="11" max="11" width="15.69140625" style="3" customWidth="1"/>
    <col min="12" max="12" width="10.69140625" style="3" customWidth="1"/>
    <col min="13" max="13" width="6.69140625" style="3" customWidth="1"/>
    <col min="14" max="14" width="8.69140625" style="3" customWidth="1"/>
    <col min="15" max="15" width="6.69140625" style="3" customWidth="1"/>
    <col min="16" max="19" width="15.69140625" style="3" customWidth="1"/>
    <col min="20" max="20" width="6.69140625" style="3" customWidth="1"/>
    <col min="21" max="21" width="8.69140625" style="3" customWidth="1"/>
    <col min="22" max="22" width="6.69140625" style="3" customWidth="1"/>
    <col min="23" max="23" width="10.69140625" style="3" customWidth="1"/>
    <col min="24" max="24" width="15.69140625" style="3" customWidth="1"/>
    <col min="25" max="26" width="11.15234375" style="3" customWidth="1"/>
    <col min="27" max="27" width="10.69140625" style="3" customWidth="1"/>
    <col min="28" max="28" width="11.15234375" style="3" customWidth="1"/>
    <col min="29" max="33" width="15.69140625" style="3" customWidth="1"/>
    <col min="34" max="1034" width="11.15234375" style="3" customWidth="1"/>
    <col min="1035" max="1036" width="11.15234375" customWidth="1"/>
  </cols>
  <sheetData>
    <row r="3" spans="2:33" ht="17.5" x14ac:dyDescent="0.3">
      <c r="B3" s="77" t="s">
        <v>138</v>
      </c>
      <c r="C3" s="78"/>
    </row>
    <row r="4" spans="2:33" ht="17.5" x14ac:dyDescent="0.3">
      <c r="B4" s="2" t="s">
        <v>139</v>
      </c>
    </row>
    <row r="5" spans="2:33" x14ac:dyDescent="0.3">
      <c r="B5" s="79"/>
      <c r="C5" s="78" t="s">
        <v>140</v>
      </c>
    </row>
    <row r="6" spans="2:33" x14ac:dyDescent="0.3">
      <c r="B6" s="80"/>
      <c r="C6" s="78" t="s">
        <v>141</v>
      </c>
    </row>
    <row r="7" spans="2:33" x14ac:dyDescent="0.3">
      <c r="B7" s="81" t="s">
        <v>142</v>
      </c>
      <c r="C7" s="78" t="s">
        <v>143</v>
      </c>
    </row>
    <row r="8" spans="2:33" x14ac:dyDescent="0.3">
      <c r="B8" s="82"/>
      <c r="C8" s="78" t="s">
        <v>144</v>
      </c>
    </row>
    <row r="9" spans="2:33" x14ac:dyDescent="0.3">
      <c r="B9" s="83"/>
      <c r="C9" s="78" t="s">
        <v>145</v>
      </c>
    </row>
    <row r="10" spans="2:33" x14ac:dyDescent="0.3">
      <c r="B10" s="84"/>
      <c r="C10" s="78" t="s">
        <v>146</v>
      </c>
    </row>
    <row r="12" spans="2:33" ht="14" thickBot="1" x14ac:dyDescent="0.35"/>
    <row r="13" spans="2:33" ht="14" thickBot="1" x14ac:dyDescent="0.35">
      <c r="I13" s="85"/>
    </row>
    <row r="14" spans="2:33" ht="14" thickBot="1" x14ac:dyDescent="0.35">
      <c r="C14" s="86" t="s">
        <v>223</v>
      </c>
      <c r="D14" s="87" t="s">
        <v>224</v>
      </c>
      <c r="E14" s="87"/>
      <c r="F14" s="11" t="s">
        <v>215</v>
      </c>
      <c r="G14" s="88" t="s">
        <v>406</v>
      </c>
      <c r="I14" s="48" t="s">
        <v>148</v>
      </c>
      <c r="J14" s="15"/>
      <c r="K14" s="15"/>
      <c r="L14" s="15"/>
      <c r="M14" s="15"/>
      <c r="N14" s="15"/>
      <c r="P14" s="55" t="s">
        <v>222</v>
      </c>
      <c r="Q14" s="41" t="s">
        <v>232</v>
      </c>
      <c r="R14" s="11" t="s">
        <v>215</v>
      </c>
      <c r="S14" s="88" t="s">
        <v>406</v>
      </c>
      <c r="AA14" s="47" t="s">
        <v>148</v>
      </c>
      <c r="AC14" s="86"/>
      <c r="AD14" s="87"/>
      <c r="AE14" s="87"/>
      <c r="AF14" s="11" t="s">
        <v>215</v>
      </c>
      <c r="AG14" s="89" t="str">
        <f>G14</f>
        <v>ng40mme1</v>
      </c>
    </row>
    <row r="15" spans="2:33" x14ac:dyDescent="0.3">
      <c r="C15" s="90" t="s">
        <v>227</v>
      </c>
      <c r="D15" s="91" t="s">
        <v>150</v>
      </c>
      <c r="E15" s="14"/>
      <c r="F15" s="15" t="s">
        <v>216</v>
      </c>
      <c r="G15" s="17" t="s">
        <v>151</v>
      </c>
      <c r="I15" s="48" t="s">
        <v>152</v>
      </c>
      <c r="J15" s="15"/>
      <c r="K15" s="15"/>
      <c r="L15" s="15"/>
      <c r="M15" s="15"/>
      <c r="N15" s="15"/>
      <c r="P15" s="90" t="s">
        <v>227</v>
      </c>
      <c r="Q15" s="91" t="s">
        <v>153</v>
      </c>
      <c r="R15" s="15" t="s">
        <v>216</v>
      </c>
      <c r="S15" s="17" t="s">
        <v>154</v>
      </c>
      <c r="AA15" s="47" t="s">
        <v>152</v>
      </c>
      <c r="AC15" s="90"/>
      <c r="AD15" s="14"/>
      <c r="AE15" s="14"/>
      <c r="AF15" s="15" t="s">
        <v>216</v>
      </c>
      <c r="AG15" s="17" t="s">
        <v>217</v>
      </c>
    </row>
    <row r="16" spans="2:33" ht="14" thickBot="1" x14ac:dyDescent="0.35">
      <c r="C16" s="90" t="s">
        <v>226</v>
      </c>
      <c r="D16" s="92" t="s">
        <v>155</v>
      </c>
      <c r="E16" s="14"/>
      <c r="F16" s="15"/>
      <c r="G16" s="17"/>
      <c r="I16" s="48"/>
      <c r="J16" s="15"/>
      <c r="K16" s="15"/>
      <c r="L16" s="15"/>
      <c r="M16" s="15"/>
      <c r="N16" s="15"/>
      <c r="P16" s="90" t="s">
        <v>226</v>
      </c>
      <c r="Q16" s="92" t="s">
        <v>156</v>
      </c>
      <c r="R16" s="15"/>
      <c r="S16" s="17"/>
      <c r="AA16" s="48"/>
      <c r="AC16" s="90"/>
      <c r="AD16" s="14"/>
      <c r="AE16" s="14"/>
      <c r="AF16" s="15"/>
      <c r="AG16" s="17"/>
    </row>
    <row r="17" spans="2:33" x14ac:dyDescent="0.3">
      <c r="B17" s="93" t="s">
        <v>157</v>
      </c>
      <c r="C17" s="90" t="s">
        <v>225</v>
      </c>
      <c r="D17" s="92" t="s">
        <v>158</v>
      </c>
      <c r="E17" s="14"/>
      <c r="F17" s="14" t="s">
        <v>223</v>
      </c>
      <c r="G17" s="94" t="s">
        <v>228</v>
      </c>
      <c r="I17" s="48" t="s">
        <v>137</v>
      </c>
      <c r="J17" s="15"/>
      <c r="K17" s="15"/>
      <c r="L17" s="15"/>
      <c r="M17" s="15"/>
      <c r="N17" s="15"/>
      <c r="P17" s="90" t="s">
        <v>225</v>
      </c>
      <c r="Q17" s="92" t="s">
        <v>159</v>
      </c>
      <c r="R17" s="14"/>
      <c r="S17" s="94"/>
      <c r="AA17" s="48" t="s">
        <v>239</v>
      </c>
      <c r="AC17" s="35" t="s">
        <v>238</v>
      </c>
      <c r="AD17" s="14" t="s">
        <v>223</v>
      </c>
      <c r="AE17" s="14"/>
      <c r="AG17" s="17"/>
    </row>
    <row r="18" spans="2:33" ht="12.75" customHeight="1" thickBot="1" x14ac:dyDescent="0.35">
      <c r="B18" s="95" t="s">
        <v>160</v>
      </c>
      <c r="C18" s="96" t="s">
        <v>424</v>
      </c>
      <c r="D18" s="97" t="s">
        <v>161</v>
      </c>
      <c r="E18" s="83" t="s">
        <v>162</v>
      </c>
      <c r="F18" s="14" t="s">
        <v>221</v>
      </c>
      <c r="G18" s="98">
        <v>1</v>
      </c>
      <c r="I18" s="21"/>
      <c r="J18" s="14"/>
      <c r="K18" s="14"/>
      <c r="L18" s="14"/>
      <c r="M18" s="14"/>
      <c r="N18" s="14"/>
      <c r="P18" s="90" t="s">
        <v>163</v>
      </c>
      <c r="Q18" s="92" t="s">
        <v>164</v>
      </c>
      <c r="R18" s="14"/>
      <c r="S18" s="94"/>
      <c r="AA18" s="21"/>
      <c r="AC18" s="99">
        <v>0</v>
      </c>
      <c r="AD18" s="14" t="s">
        <v>221</v>
      </c>
      <c r="AE18" s="14"/>
      <c r="AG18" s="17"/>
    </row>
    <row r="19" spans="2:33" x14ac:dyDescent="0.3">
      <c r="C19" s="90" t="s">
        <v>362</v>
      </c>
      <c r="D19" s="14" t="s">
        <v>166</v>
      </c>
      <c r="E19" s="14"/>
      <c r="F19" s="14" t="s">
        <v>278</v>
      </c>
      <c r="G19" s="100" t="s">
        <v>403</v>
      </c>
      <c r="I19" s="21"/>
      <c r="J19" s="14"/>
      <c r="K19" s="14"/>
      <c r="L19" s="14"/>
      <c r="M19" s="14"/>
      <c r="N19" s="14"/>
      <c r="P19" s="90" t="s">
        <v>168</v>
      </c>
      <c r="Q19" s="92" t="s">
        <v>169</v>
      </c>
      <c r="R19" s="14"/>
      <c r="S19" s="94"/>
      <c r="AA19" s="21"/>
      <c r="AC19" s="101" t="s">
        <v>400</v>
      </c>
      <c r="AD19" s="14" t="s">
        <v>278</v>
      </c>
      <c r="AE19" s="14"/>
      <c r="AG19" s="17"/>
    </row>
    <row r="20" spans="2:33" x14ac:dyDescent="0.3">
      <c r="C20" s="90"/>
      <c r="D20" s="14"/>
      <c r="E20" s="14"/>
      <c r="F20" s="14" t="s">
        <v>225</v>
      </c>
      <c r="G20" s="100" t="s">
        <v>404</v>
      </c>
      <c r="H20" s="102" t="s">
        <v>171</v>
      </c>
      <c r="I20" s="21"/>
      <c r="J20" s="14"/>
      <c r="K20" s="14"/>
      <c r="L20" s="14"/>
      <c r="M20" s="14"/>
      <c r="N20" s="14"/>
      <c r="P20" s="90" t="s">
        <v>172</v>
      </c>
      <c r="Q20" s="92" t="s">
        <v>173</v>
      </c>
      <c r="R20" s="14"/>
      <c r="S20" s="94"/>
      <c r="AA20" s="21"/>
      <c r="AB20" s="102" t="s">
        <v>171</v>
      </c>
      <c r="AC20" s="103" t="s">
        <v>401</v>
      </c>
      <c r="AD20" s="14" t="s">
        <v>225</v>
      </c>
      <c r="AE20" s="14"/>
    </row>
    <row r="21" spans="2:33" x14ac:dyDescent="0.3">
      <c r="C21" s="35" t="s">
        <v>222</v>
      </c>
      <c r="D21" s="33" t="s">
        <v>232</v>
      </c>
      <c r="E21" s="14"/>
      <c r="F21" s="104" t="s">
        <v>279</v>
      </c>
      <c r="G21" s="100" t="s">
        <v>405</v>
      </c>
      <c r="I21" s="21"/>
      <c r="J21" s="14"/>
      <c r="K21" s="14"/>
      <c r="L21" s="14"/>
      <c r="M21" s="14"/>
      <c r="N21" s="14"/>
      <c r="P21" s="90"/>
      <c r="Q21" s="104"/>
      <c r="R21" s="104"/>
      <c r="S21" s="94"/>
      <c r="AA21" s="21"/>
      <c r="AC21" s="103" t="s">
        <v>402</v>
      </c>
      <c r="AD21" s="104" t="s">
        <v>279</v>
      </c>
      <c r="AE21" s="14"/>
      <c r="AF21" s="14" t="s">
        <v>222</v>
      </c>
      <c r="AG21" s="38" t="s">
        <v>232</v>
      </c>
    </row>
    <row r="22" spans="2:33" ht="12.75" customHeight="1" x14ac:dyDescent="0.3">
      <c r="C22" s="90" t="s">
        <v>227</v>
      </c>
      <c r="D22" s="114" t="s">
        <v>156</v>
      </c>
      <c r="E22" s="105" t="s">
        <v>408</v>
      </c>
      <c r="F22" s="97" t="s">
        <v>179</v>
      </c>
      <c r="G22" s="106" t="s">
        <v>407</v>
      </c>
      <c r="I22" s="21"/>
      <c r="J22" s="14"/>
      <c r="K22" s="14"/>
      <c r="L22" s="14"/>
      <c r="M22" s="14"/>
      <c r="N22" s="14"/>
      <c r="P22" s="107" t="s">
        <v>181</v>
      </c>
      <c r="Q22" s="108"/>
      <c r="R22" s="108"/>
      <c r="S22" s="109"/>
      <c r="AA22" s="21"/>
      <c r="AC22" s="99" t="s">
        <v>409</v>
      </c>
      <c r="AD22" s="97" t="s">
        <v>161</v>
      </c>
      <c r="AE22" s="83" t="s">
        <v>410</v>
      </c>
      <c r="AF22" s="14" t="s">
        <v>227</v>
      </c>
      <c r="AG22" s="110" t="str">
        <f t="shared" ref="AG22:AG27" si="0">D22</f>
        <v>enp7s0</v>
      </c>
    </row>
    <row r="23" spans="2:33" x14ac:dyDescent="0.3">
      <c r="C23" s="90" t="s">
        <v>226</v>
      </c>
      <c r="D23" s="92" t="s">
        <v>153</v>
      </c>
      <c r="E23" s="14"/>
      <c r="F23" s="14"/>
      <c r="G23" s="94"/>
      <c r="I23" s="21"/>
      <c r="J23" s="14"/>
      <c r="K23" s="14"/>
      <c r="L23" s="14"/>
      <c r="M23" s="14"/>
      <c r="N23" s="14"/>
      <c r="P23" s="107" t="s">
        <v>185</v>
      </c>
      <c r="Q23" s="108"/>
      <c r="R23" s="108"/>
      <c r="S23" s="109"/>
      <c r="AA23" s="21"/>
      <c r="AC23" s="90"/>
      <c r="AD23" s="14"/>
      <c r="AE23" s="14"/>
      <c r="AF23" s="14" t="s">
        <v>226</v>
      </c>
      <c r="AG23" s="110" t="str">
        <f t="shared" si="0"/>
        <v>0000:07:00.0</v>
      </c>
    </row>
    <row r="24" spans="2:33" x14ac:dyDescent="0.3">
      <c r="C24" s="90" t="s">
        <v>225</v>
      </c>
      <c r="D24" s="111" t="s">
        <v>159</v>
      </c>
      <c r="E24" s="14"/>
      <c r="F24" s="14" t="s">
        <v>223</v>
      </c>
      <c r="G24" s="94" t="s">
        <v>228</v>
      </c>
      <c r="I24" s="21"/>
      <c r="J24" s="14"/>
      <c r="K24" s="14"/>
      <c r="L24" s="14"/>
      <c r="M24" s="14"/>
      <c r="N24" s="14"/>
      <c r="P24" s="90"/>
      <c r="Q24" s="104"/>
      <c r="R24" s="104"/>
      <c r="S24" s="94"/>
      <c r="V24"/>
      <c r="W24"/>
      <c r="X24"/>
      <c r="Y24"/>
      <c r="AA24" s="21"/>
      <c r="AC24" s="35" t="s">
        <v>238</v>
      </c>
      <c r="AD24" s="14" t="s">
        <v>223</v>
      </c>
      <c r="AE24" s="14"/>
      <c r="AF24" s="14" t="s">
        <v>225</v>
      </c>
      <c r="AG24" s="110" t="str">
        <f t="shared" si="0"/>
        <v>14:dd:a9:11:76:3c</v>
      </c>
    </row>
    <row r="25" spans="2:33" x14ac:dyDescent="0.3">
      <c r="C25" s="90" t="s">
        <v>163</v>
      </c>
      <c r="D25" s="111" t="s">
        <v>164</v>
      </c>
      <c r="E25" s="14"/>
      <c r="F25" s="14" t="s">
        <v>221</v>
      </c>
      <c r="G25" s="98">
        <v>3</v>
      </c>
      <c r="I25" s="21"/>
      <c r="J25" s="14"/>
      <c r="K25" s="14"/>
      <c r="L25" s="14"/>
      <c r="M25" s="14"/>
      <c r="N25" s="14"/>
      <c r="P25" s="90" t="s">
        <v>223</v>
      </c>
      <c r="Q25" s="14" t="s">
        <v>361</v>
      </c>
      <c r="R25" s="14" t="s">
        <v>224</v>
      </c>
      <c r="S25" s="94"/>
      <c r="V25"/>
      <c r="W25"/>
      <c r="X25"/>
      <c r="Y25"/>
      <c r="AA25" s="21"/>
      <c r="AC25" s="99">
        <v>2</v>
      </c>
      <c r="AD25" s="14" t="s">
        <v>221</v>
      </c>
      <c r="AE25" s="14"/>
      <c r="AF25" s="14" t="s">
        <v>163</v>
      </c>
      <c r="AG25" s="110" t="str">
        <f t="shared" si="0"/>
        <v>10.128.16.9</v>
      </c>
    </row>
    <row r="26" spans="2:33" x14ac:dyDescent="0.3">
      <c r="C26" s="90" t="s">
        <v>168</v>
      </c>
      <c r="D26" s="92" t="s">
        <v>169</v>
      </c>
      <c r="E26" s="14"/>
      <c r="F26" s="14" t="s">
        <v>278</v>
      </c>
      <c r="G26" s="100"/>
      <c r="I26" s="21"/>
      <c r="J26" s="14"/>
      <c r="K26" s="14"/>
      <c r="L26" s="14"/>
      <c r="M26" s="14"/>
      <c r="N26" s="14"/>
      <c r="P26" s="90" t="s">
        <v>278</v>
      </c>
      <c r="Q26" s="92" t="s">
        <v>284</v>
      </c>
      <c r="R26" s="92" t="s">
        <v>189</v>
      </c>
      <c r="S26" s="94"/>
      <c r="V26"/>
      <c r="W26"/>
      <c r="X26"/>
      <c r="Y26"/>
      <c r="AA26" s="21"/>
      <c r="AC26" s="112"/>
      <c r="AD26" s="14" t="s">
        <v>278</v>
      </c>
      <c r="AE26" s="14"/>
      <c r="AF26" s="14" t="s">
        <v>168</v>
      </c>
      <c r="AG26" s="110" t="str">
        <f t="shared" si="0"/>
        <v>root</v>
      </c>
    </row>
    <row r="27" spans="2:33" x14ac:dyDescent="0.3">
      <c r="C27" s="90" t="s">
        <v>172</v>
      </c>
      <c r="D27" s="92" t="s">
        <v>173</v>
      </c>
      <c r="E27" s="14"/>
      <c r="F27" s="14" t="s">
        <v>225</v>
      </c>
      <c r="G27" s="100"/>
      <c r="H27" s="102" t="s">
        <v>171</v>
      </c>
      <c r="I27" s="21"/>
      <c r="J27" s="14"/>
      <c r="K27" s="14"/>
      <c r="L27" s="14"/>
      <c r="M27" s="14"/>
      <c r="N27" s="14"/>
      <c r="P27" s="90" t="s">
        <v>225</v>
      </c>
      <c r="Q27" s="92" t="s">
        <v>90</v>
      </c>
      <c r="R27" s="92" t="s">
        <v>192</v>
      </c>
      <c r="S27" s="94"/>
      <c r="V27"/>
      <c r="W27"/>
      <c r="X27"/>
      <c r="Y27"/>
      <c r="AA27" s="21"/>
      <c r="AB27" s="102" t="s">
        <v>171</v>
      </c>
      <c r="AC27" s="113"/>
      <c r="AD27" s="14" t="s">
        <v>225</v>
      </c>
      <c r="AE27" s="14"/>
      <c r="AF27" s="14" t="s">
        <v>172</v>
      </c>
      <c r="AG27" s="110" t="str">
        <f t="shared" si="0"/>
        <v>ng40</v>
      </c>
    </row>
    <row r="28" spans="2:33" x14ac:dyDescent="0.3">
      <c r="C28" s="90"/>
      <c r="D28" s="14"/>
      <c r="E28" s="14"/>
      <c r="F28" s="104" t="s">
        <v>279</v>
      </c>
      <c r="G28" s="100"/>
      <c r="I28" s="21"/>
      <c r="J28" s="14"/>
      <c r="K28" s="14"/>
      <c r="L28" s="14"/>
      <c r="M28" s="14"/>
      <c r="N28" s="14"/>
      <c r="P28" s="90" t="s">
        <v>279</v>
      </c>
      <c r="Q28" s="114" t="s">
        <v>92</v>
      </c>
      <c r="R28" s="91" t="s">
        <v>195</v>
      </c>
      <c r="S28" s="94"/>
      <c r="V28"/>
      <c r="W28"/>
      <c r="X28"/>
      <c r="Y28"/>
      <c r="AA28" s="21"/>
      <c r="AC28" s="113"/>
      <c r="AD28" s="104" t="s">
        <v>279</v>
      </c>
      <c r="AE28" s="14"/>
      <c r="AF28" s="14"/>
      <c r="AG28" s="94"/>
    </row>
    <row r="29" spans="2:33" ht="12.75" customHeight="1" x14ac:dyDescent="0.3">
      <c r="C29" s="90"/>
      <c r="D29" s="14"/>
      <c r="E29" s="105" t="s">
        <v>368</v>
      </c>
      <c r="F29" s="97" t="s">
        <v>179</v>
      </c>
      <c r="G29" s="106" t="s">
        <v>369</v>
      </c>
      <c r="I29" s="21"/>
      <c r="J29" s="14"/>
      <c r="K29" s="14"/>
      <c r="L29" s="14"/>
      <c r="M29" s="14"/>
      <c r="N29" s="14"/>
      <c r="P29" s="90" t="s">
        <v>280</v>
      </c>
      <c r="Q29" s="104" t="s">
        <v>427</v>
      </c>
      <c r="R29" s="104" t="s">
        <v>423</v>
      </c>
      <c r="S29" s="94"/>
      <c r="V29"/>
      <c r="W29"/>
      <c r="X29"/>
      <c r="Y29"/>
      <c r="AA29" s="21"/>
      <c r="AC29" s="99" t="s">
        <v>365</v>
      </c>
      <c r="AD29" s="97" t="s">
        <v>161</v>
      </c>
      <c r="AE29" s="83" t="s">
        <v>200</v>
      </c>
      <c r="AF29" s="14"/>
      <c r="AG29" s="94"/>
    </row>
    <row r="30" spans="2:33" ht="14" thickBot="1" x14ac:dyDescent="0.35">
      <c r="C30" s="115" t="s">
        <v>235</v>
      </c>
      <c r="D30" s="116"/>
      <c r="E30" s="14"/>
      <c r="F30" s="14"/>
      <c r="G30" s="94"/>
      <c r="I30" s="21"/>
      <c r="J30" s="14"/>
      <c r="K30" s="14"/>
      <c r="L30" s="14"/>
      <c r="M30" s="14"/>
      <c r="N30" s="14"/>
      <c r="P30" s="117" t="s">
        <v>166</v>
      </c>
      <c r="Q30" s="118" t="s">
        <v>426</v>
      </c>
      <c r="R30" s="118" t="str">
        <f>C19</f>
        <v>10.3.10.1/16</v>
      </c>
      <c r="S30" s="29"/>
      <c r="V30"/>
      <c r="W30"/>
      <c r="X30"/>
      <c r="Y30"/>
      <c r="AA30" s="21"/>
      <c r="AC30" s="90"/>
      <c r="AD30" s="14"/>
      <c r="AE30" s="14"/>
      <c r="AF30" s="116"/>
      <c r="AG30" s="119" t="s">
        <v>235</v>
      </c>
    </row>
    <row r="31" spans="2:33" x14ac:dyDescent="0.3">
      <c r="C31" s="120"/>
      <c r="D31" s="116"/>
      <c r="E31" s="14"/>
      <c r="F31" s="14" t="s">
        <v>223</v>
      </c>
      <c r="G31" s="94" t="s">
        <v>228</v>
      </c>
      <c r="I31" s="21"/>
      <c r="J31" s="14"/>
      <c r="K31" s="14"/>
      <c r="L31" s="14"/>
      <c r="M31" s="14"/>
      <c r="N31" s="14"/>
      <c r="Q31" s="121"/>
      <c r="R31" s="121"/>
      <c r="AA31" s="21"/>
      <c r="AC31" s="35" t="s">
        <v>238</v>
      </c>
      <c r="AD31" s="14" t="s">
        <v>223</v>
      </c>
      <c r="AE31" s="14"/>
      <c r="AF31" s="116"/>
      <c r="AG31" s="122"/>
    </row>
    <row r="32" spans="2:33" x14ac:dyDescent="0.3">
      <c r="C32" s="115" t="s">
        <v>233</v>
      </c>
      <c r="D32" s="116" t="s">
        <v>237</v>
      </c>
      <c r="E32" s="14"/>
      <c r="F32" s="14" t="s">
        <v>221</v>
      </c>
      <c r="G32" s="98">
        <v>5</v>
      </c>
      <c r="I32" s="21"/>
      <c r="J32" s="14"/>
      <c r="K32" s="14"/>
      <c r="L32" s="14"/>
      <c r="M32" s="14"/>
      <c r="N32" s="14"/>
      <c r="Q32" s="123"/>
      <c r="R32" s="123"/>
      <c r="AA32" s="21"/>
      <c r="AC32" s="99">
        <v>4</v>
      </c>
      <c r="AD32" s="14" t="s">
        <v>221</v>
      </c>
      <c r="AE32" s="14"/>
      <c r="AF32" s="124" t="s">
        <v>237</v>
      </c>
      <c r="AG32" s="119" t="s">
        <v>233</v>
      </c>
    </row>
    <row r="33" spans="3:33" x14ac:dyDescent="0.3">
      <c r="C33" s="115" t="s">
        <v>234</v>
      </c>
      <c r="D33" s="116" t="s">
        <v>333</v>
      </c>
      <c r="E33" s="14"/>
      <c r="F33" s="14" t="s">
        <v>278</v>
      </c>
      <c r="G33" s="100"/>
      <c r="I33" s="21"/>
      <c r="J33" s="14"/>
      <c r="K33" s="14"/>
      <c r="L33" s="14"/>
      <c r="M33" s="14"/>
      <c r="N33" s="14"/>
      <c r="Q33" s="123" t="s">
        <v>203</v>
      </c>
      <c r="R33" s="123" t="s">
        <v>203</v>
      </c>
      <c r="AA33" s="21"/>
      <c r="AC33" s="101"/>
      <c r="AD33" s="14" t="s">
        <v>278</v>
      </c>
      <c r="AE33" s="14"/>
      <c r="AF33" s="124" t="s">
        <v>333</v>
      </c>
      <c r="AG33" s="119" t="s">
        <v>234</v>
      </c>
    </row>
    <row r="34" spans="3:33" x14ac:dyDescent="0.3">
      <c r="C34" s="107" t="s">
        <v>236</v>
      </c>
      <c r="D34" s="108"/>
      <c r="E34" s="14"/>
      <c r="F34" s="14" t="s">
        <v>225</v>
      </c>
      <c r="G34" s="100"/>
      <c r="H34" s="102" t="s">
        <v>171</v>
      </c>
      <c r="I34" s="21"/>
      <c r="J34" s="14"/>
      <c r="K34" s="14"/>
      <c r="L34" s="14"/>
      <c r="M34" s="14"/>
      <c r="N34" s="14"/>
      <c r="Q34" s="123" t="s">
        <v>205</v>
      </c>
      <c r="R34" s="123" t="s">
        <v>205</v>
      </c>
      <c r="AA34" s="21"/>
      <c r="AB34" s="102" t="s">
        <v>171</v>
      </c>
      <c r="AC34" s="113"/>
      <c r="AD34" s="14" t="s">
        <v>225</v>
      </c>
      <c r="AE34" s="14"/>
      <c r="AF34" s="125" t="s">
        <v>236</v>
      </c>
      <c r="AG34" s="126"/>
    </row>
    <row r="35" spans="3:33" ht="14" thickBot="1" x14ac:dyDescent="0.35">
      <c r="C35" s="90"/>
      <c r="D35" s="14"/>
      <c r="E35" s="14"/>
      <c r="F35" s="104" t="s">
        <v>279</v>
      </c>
      <c r="G35" s="100"/>
      <c r="I35" s="21"/>
      <c r="J35" s="14"/>
      <c r="K35" s="14"/>
      <c r="L35" s="14"/>
      <c r="M35" s="14"/>
      <c r="N35" s="14"/>
      <c r="Q35" s="127"/>
      <c r="R35" s="127"/>
      <c r="AA35" s="21"/>
      <c r="AC35" s="103"/>
      <c r="AD35" s="104" t="s">
        <v>279</v>
      </c>
      <c r="AE35" s="14"/>
      <c r="AF35" s="14"/>
      <c r="AG35" s="94"/>
    </row>
    <row r="36" spans="3:33" ht="12.75" customHeight="1" x14ac:dyDescent="0.3">
      <c r="C36" s="90"/>
      <c r="D36" s="14"/>
      <c r="E36" s="105" t="s">
        <v>370</v>
      </c>
      <c r="F36" s="97" t="s">
        <v>179</v>
      </c>
      <c r="G36" s="106" t="s">
        <v>371</v>
      </c>
      <c r="I36" s="21"/>
      <c r="J36" s="14"/>
      <c r="K36" s="14"/>
      <c r="L36" s="14"/>
      <c r="M36" s="14"/>
      <c r="N36" s="14"/>
      <c r="P36" s="128" t="s">
        <v>40</v>
      </c>
      <c r="Q36" s="87" t="s">
        <v>240</v>
      </c>
      <c r="R36" s="87" t="s">
        <v>41</v>
      </c>
      <c r="S36" s="129" t="s">
        <v>223</v>
      </c>
      <c r="AA36" s="21"/>
      <c r="AC36" s="99" t="s">
        <v>363</v>
      </c>
      <c r="AD36" s="97" t="s">
        <v>161</v>
      </c>
      <c r="AE36" s="83" t="s">
        <v>43</v>
      </c>
      <c r="AF36" s="14"/>
      <c r="AG36" s="94"/>
    </row>
    <row r="37" spans="3:33" ht="14" thickBot="1" x14ac:dyDescent="0.35">
      <c r="C37" s="117"/>
      <c r="D37" s="28"/>
      <c r="E37" s="28"/>
      <c r="F37" s="28"/>
      <c r="G37" s="29" t="s">
        <v>229</v>
      </c>
      <c r="I37" s="21"/>
      <c r="J37" s="14"/>
      <c r="K37" s="14"/>
      <c r="L37" s="14"/>
      <c r="M37" s="14"/>
      <c r="N37" s="14"/>
      <c r="P37" s="130" t="s">
        <v>152</v>
      </c>
      <c r="Q37" s="14"/>
      <c r="S37" s="94"/>
      <c r="AA37" s="21"/>
      <c r="AC37" s="117"/>
      <c r="AD37" s="28"/>
      <c r="AE37" s="28"/>
      <c r="AF37" s="28"/>
      <c r="AG37" s="37" t="s">
        <v>229</v>
      </c>
    </row>
    <row r="38" spans="3:33" x14ac:dyDescent="0.3">
      <c r="C38" s="86"/>
      <c r="D38" s="87"/>
      <c r="E38" s="87"/>
      <c r="F38" s="14" t="s">
        <v>223</v>
      </c>
      <c r="G38" s="94" t="s">
        <v>228</v>
      </c>
      <c r="I38" s="21"/>
      <c r="J38" s="14"/>
      <c r="K38" s="14"/>
      <c r="L38" s="14"/>
      <c r="M38" s="14"/>
      <c r="N38" s="14"/>
      <c r="P38" s="130" t="s">
        <v>44</v>
      </c>
      <c r="Q38" s="14"/>
      <c r="S38" s="94"/>
      <c r="AA38" s="21"/>
      <c r="AC38" s="35" t="s">
        <v>239</v>
      </c>
      <c r="AD38" s="14" t="s">
        <v>223</v>
      </c>
      <c r="AE38" s="87"/>
      <c r="AF38" s="87"/>
      <c r="AG38" s="27"/>
    </row>
    <row r="39" spans="3:33" x14ac:dyDescent="0.3">
      <c r="C39" s="90"/>
      <c r="D39" s="14"/>
      <c r="E39" s="14"/>
      <c r="F39" s="14" t="s">
        <v>221</v>
      </c>
      <c r="G39" s="98">
        <v>7</v>
      </c>
      <c r="I39" s="21"/>
      <c r="J39" s="14"/>
      <c r="K39" s="14"/>
      <c r="L39" s="14"/>
      <c r="M39" s="14"/>
      <c r="N39" s="14"/>
      <c r="P39" s="130"/>
      <c r="Q39" s="14"/>
      <c r="S39" s="94"/>
      <c r="AA39" s="21"/>
      <c r="AC39" s="99">
        <v>6</v>
      </c>
      <c r="AD39" s="14" t="s">
        <v>221</v>
      </c>
      <c r="AE39" s="14"/>
      <c r="AF39" s="14"/>
      <c r="AG39" s="94"/>
    </row>
    <row r="40" spans="3:33" ht="14" thickBot="1" x14ac:dyDescent="0.35">
      <c r="C40" s="90"/>
      <c r="D40" s="14"/>
      <c r="E40" s="14"/>
      <c r="F40" s="14" t="s">
        <v>278</v>
      </c>
      <c r="G40" s="100"/>
      <c r="I40" s="21"/>
      <c r="J40" s="14"/>
      <c r="K40" s="14"/>
      <c r="L40" s="14"/>
      <c r="M40" s="14"/>
      <c r="N40" s="14"/>
      <c r="P40" s="90"/>
      <c r="Q40" s="14"/>
      <c r="R40" s="14"/>
      <c r="S40" s="94"/>
      <c r="AA40" s="21"/>
      <c r="AC40" s="101"/>
      <c r="AD40" s="14" t="s">
        <v>278</v>
      </c>
      <c r="AE40" s="14"/>
      <c r="AF40" s="14"/>
      <c r="AG40" s="94"/>
    </row>
    <row r="41" spans="3:33" x14ac:dyDescent="0.3">
      <c r="C41" s="90"/>
      <c r="D41" s="14"/>
      <c r="E41" s="14"/>
      <c r="F41" s="14" t="s">
        <v>225</v>
      </c>
      <c r="G41" s="100"/>
      <c r="H41" s="102" t="s">
        <v>171</v>
      </c>
      <c r="I41" s="21"/>
      <c r="J41" s="14"/>
      <c r="K41" s="14"/>
      <c r="L41" s="14"/>
      <c r="M41" s="14"/>
      <c r="N41" s="14"/>
      <c r="P41" s="131" t="s">
        <v>157</v>
      </c>
      <c r="Q41" s="14"/>
      <c r="R41" s="14"/>
      <c r="S41" s="94"/>
      <c r="AA41" s="21"/>
      <c r="AB41" s="102" t="s">
        <v>171</v>
      </c>
      <c r="AC41" s="103"/>
      <c r="AD41" s="14" t="s">
        <v>225</v>
      </c>
      <c r="AE41" s="14"/>
      <c r="AF41" s="14"/>
      <c r="AG41" s="94"/>
    </row>
    <row r="42" spans="3:33" ht="27.5" thickBot="1" x14ac:dyDescent="0.35">
      <c r="C42" s="90"/>
      <c r="D42" s="14"/>
      <c r="E42" s="14"/>
      <c r="F42" s="104" t="s">
        <v>279</v>
      </c>
      <c r="G42" s="100"/>
      <c r="I42" s="21"/>
      <c r="J42" s="14"/>
      <c r="K42" s="14"/>
      <c r="L42" s="14"/>
      <c r="M42" s="14"/>
      <c r="N42" s="14"/>
      <c r="P42" s="132" t="s">
        <v>160</v>
      </c>
      <c r="Q42" s="14"/>
      <c r="R42" s="14"/>
      <c r="S42" s="94"/>
      <c r="AA42" s="21"/>
      <c r="AC42" s="103"/>
      <c r="AD42" s="97" t="s">
        <v>161</v>
      </c>
      <c r="AE42" s="14"/>
      <c r="AF42" s="14"/>
      <c r="AG42" s="94"/>
    </row>
    <row r="43" spans="3:33" ht="12.75" customHeight="1" thickBot="1" x14ac:dyDescent="0.35">
      <c r="C43" s="90"/>
      <c r="D43" s="14"/>
      <c r="E43" s="105" t="s">
        <v>372</v>
      </c>
      <c r="F43" s="97" t="s">
        <v>179</v>
      </c>
      <c r="G43" s="106" t="s">
        <v>373</v>
      </c>
      <c r="I43" s="21"/>
      <c r="J43" s="14"/>
      <c r="K43" s="14"/>
      <c r="L43" s="14"/>
      <c r="M43" s="14"/>
      <c r="N43" s="14"/>
      <c r="P43" s="90"/>
      <c r="Q43" s="14"/>
      <c r="R43" s="14"/>
      <c r="S43" s="94"/>
      <c r="AA43" s="21"/>
      <c r="AC43" s="99" t="s">
        <v>366</v>
      </c>
      <c r="AD43" s="97" t="s">
        <v>52</v>
      </c>
      <c r="AE43" s="83" t="s">
        <v>53</v>
      </c>
      <c r="AF43" s="14"/>
      <c r="AG43" s="94"/>
    </row>
    <row r="44" spans="3:33" x14ac:dyDescent="0.3">
      <c r="C44" s="90"/>
      <c r="D44" s="14"/>
      <c r="E44" s="14"/>
      <c r="F44" s="104"/>
      <c r="G44" s="94"/>
      <c r="I44" s="21"/>
      <c r="J44" s="14"/>
      <c r="K44" s="14"/>
      <c r="L44" s="14"/>
      <c r="M44" s="14"/>
      <c r="N44" s="14"/>
      <c r="P44" s="131" t="s">
        <v>54</v>
      </c>
      <c r="Q44" s="14"/>
      <c r="R44" s="14"/>
      <c r="S44" s="94"/>
      <c r="AA44" s="21"/>
      <c r="AC44" s="90"/>
      <c r="AD44" s="104"/>
      <c r="AE44" s="14"/>
      <c r="AF44" s="14"/>
      <c r="AG44" s="94"/>
    </row>
    <row r="45" spans="3:33" ht="14" thickBot="1" x14ac:dyDescent="0.35">
      <c r="C45" s="90"/>
      <c r="D45" s="14"/>
      <c r="E45" s="14"/>
      <c r="F45" s="14" t="s">
        <v>223</v>
      </c>
      <c r="G45" s="94" t="s">
        <v>228</v>
      </c>
      <c r="I45" s="21"/>
      <c r="J45" s="14"/>
      <c r="K45" s="14"/>
      <c r="L45" s="14"/>
      <c r="M45" s="14"/>
      <c r="N45" s="14"/>
      <c r="P45" s="132" t="s">
        <v>160</v>
      </c>
      <c r="Q45" s="14"/>
      <c r="R45" s="14"/>
      <c r="S45" s="94"/>
      <c r="AA45" s="21"/>
      <c r="AC45" s="35" t="s">
        <v>238</v>
      </c>
      <c r="AD45" s="14" t="s">
        <v>223</v>
      </c>
      <c r="AE45" s="14"/>
      <c r="AF45" s="14"/>
      <c r="AG45" s="94"/>
    </row>
    <row r="46" spans="3:33" x14ac:dyDescent="0.3">
      <c r="C46" s="90"/>
      <c r="D46" s="14"/>
      <c r="E46" s="14"/>
      <c r="F46" s="14" t="s">
        <v>221</v>
      </c>
      <c r="G46" s="98">
        <v>9</v>
      </c>
      <c r="I46" s="21"/>
      <c r="J46" s="14"/>
      <c r="K46" s="14"/>
      <c r="L46" s="14"/>
      <c r="M46" s="14"/>
      <c r="N46" s="14"/>
      <c r="P46" s="90"/>
      <c r="Q46" s="14"/>
      <c r="R46" s="14"/>
      <c r="S46" s="94"/>
      <c r="AA46" s="21"/>
      <c r="AC46" s="99">
        <v>8</v>
      </c>
      <c r="AD46" s="14" t="s">
        <v>221</v>
      </c>
      <c r="AE46" s="14"/>
      <c r="AF46" s="14"/>
      <c r="AG46" s="94"/>
    </row>
    <row r="47" spans="3:33" x14ac:dyDescent="0.3">
      <c r="C47" s="90"/>
      <c r="D47" s="14"/>
      <c r="E47" s="14"/>
      <c r="F47" s="14" t="s">
        <v>278</v>
      </c>
      <c r="G47" s="100"/>
      <c r="I47" s="21"/>
      <c r="J47" s="14"/>
      <c r="K47" s="14"/>
      <c r="L47" s="14"/>
      <c r="M47" s="14"/>
      <c r="N47" s="14"/>
      <c r="P47" s="90"/>
      <c r="Q47" s="14"/>
      <c r="R47" s="14"/>
      <c r="S47" s="94"/>
      <c r="AA47" s="21"/>
      <c r="AC47" s="112"/>
      <c r="AD47" s="14" t="s">
        <v>278</v>
      </c>
      <c r="AE47" s="14"/>
      <c r="AF47" s="14"/>
      <c r="AG47" s="94"/>
    </row>
    <row r="48" spans="3:33" ht="14" thickBot="1" x14ac:dyDescent="0.35">
      <c r="C48" s="90"/>
      <c r="D48" s="14"/>
      <c r="E48" s="14"/>
      <c r="F48" s="14" t="s">
        <v>225</v>
      </c>
      <c r="G48" s="100"/>
      <c r="H48" s="102" t="s">
        <v>171</v>
      </c>
      <c r="I48" s="21"/>
      <c r="J48" s="14"/>
      <c r="K48" s="14"/>
      <c r="L48" s="14"/>
      <c r="M48" s="14"/>
      <c r="N48" s="14"/>
      <c r="P48" s="133" t="s">
        <v>223</v>
      </c>
      <c r="Q48" s="28" t="s">
        <v>240</v>
      </c>
      <c r="R48" s="28"/>
      <c r="S48" s="29"/>
      <c r="AA48" s="21"/>
      <c r="AB48" s="102" t="s">
        <v>171</v>
      </c>
      <c r="AC48" s="113"/>
      <c r="AD48" s="14" t="s">
        <v>225</v>
      </c>
      <c r="AE48" s="14"/>
      <c r="AF48" s="14"/>
      <c r="AG48" s="94"/>
    </row>
    <row r="49" spans="2:33" x14ac:dyDescent="0.3">
      <c r="C49" s="90"/>
      <c r="D49" s="14"/>
      <c r="E49" s="14"/>
      <c r="F49" s="104" t="s">
        <v>279</v>
      </c>
      <c r="G49" s="100"/>
      <c r="I49" s="21"/>
      <c r="J49" s="14"/>
      <c r="K49" s="14"/>
      <c r="L49" s="14"/>
      <c r="M49" s="14"/>
      <c r="N49" s="14"/>
      <c r="AA49" s="21"/>
      <c r="AC49" s="113"/>
      <c r="AD49" s="104" t="s">
        <v>279</v>
      </c>
      <c r="AE49" s="14"/>
      <c r="AF49" s="14"/>
      <c r="AG49" s="94"/>
    </row>
    <row r="50" spans="2:33" ht="12.75" customHeight="1" x14ac:dyDescent="0.3">
      <c r="C50" s="90"/>
      <c r="D50" s="14"/>
      <c r="E50" s="105" t="s">
        <v>374</v>
      </c>
      <c r="F50" s="97" t="s">
        <v>179</v>
      </c>
      <c r="G50" s="106" t="s">
        <v>375</v>
      </c>
      <c r="I50" s="21"/>
      <c r="J50" s="14"/>
      <c r="K50" s="14"/>
      <c r="L50" s="14"/>
      <c r="M50" s="14"/>
      <c r="N50" s="14"/>
      <c r="AA50" s="21"/>
      <c r="AC50" s="99" t="s">
        <v>367</v>
      </c>
      <c r="AD50" s="97" t="s">
        <v>161</v>
      </c>
      <c r="AE50" s="83" t="s">
        <v>64</v>
      </c>
      <c r="AF50" s="14"/>
      <c r="AG50" s="94"/>
    </row>
    <row r="51" spans="2:33" x14ac:dyDescent="0.3">
      <c r="C51" s="90"/>
      <c r="D51" s="14"/>
      <c r="E51" s="14"/>
      <c r="F51" s="14"/>
      <c r="G51" s="94"/>
      <c r="I51" s="21"/>
      <c r="J51" s="14"/>
      <c r="K51" s="14"/>
      <c r="L51" s="14"/>
      <c r="M51" s="14"/>
      <c r="N51" s="14"/>
      <c r="AA51" s="21"/>
      <c r="AC51" s="90"/>
      <c r="AD51" s="14"/>
      <c r="AE51" s="14"/>
      <c r="AF51" s="14"/>
      <c r="AG51" s="94"/>
    </row>
    <row r="52" spans="2:33" x14ac:dyDescent="0.3">
      <c r="C52" s="90"/>
      <c r="D52" s="14"/>
      <c r="E52" s="14"/>
      <c r="F52" s="14" t="s">
        <v>223</v>
      </c>
      <c r="G52" s="94" t="s">
        <v>228</v>
      </c>
      <c r="I52" s="21"/>
      <c r="J52" s="14"/>
      <c r="K52" s="14"/>
      <c r="L52" s="14"/>
      <c r="M52" s="14"/>
      <c r="N52" s="14"/>
      <c r="AA52" s="21"/>
      <c r="AC52" s="35" t="s">
        <v>238</v>
      </c>
      <c r="AD52" s="14" t="s">
        <v>223</v>
      </c>
      <c r="AE52" s="14"/>
      <c r="AF52" s="14"/>
      <c r="AG52" s="94"/>
    </row>
    <row r="53" spans="2:33" ht="14" thickBot="1" x14ac:dyDescent="0.35">
      <c r="C53" s="90"/>
      <c r="D53" s="14"/>
      <c r="E53" s="14"/>
      <c r="F53" s="14" t="s">
        <v>221</v>
      </c>
      <c r="G53" s="98">
        <v>11</v>
      </c>
      <c r="I53" s="21"/>
      <c r="J53" s="14"/>
      <c r="K53" s="14"/>
      <c r="L53" s="14"/>
      <c r="M53" s="14"/>
      <c r="N53" s="14"/>
      <c r="AA53" s="21"/>
      <c r="AC53" s="99">
        <v>10</v>
      </c>
      <c r="AD53" s="14" t="s">
        <v>221</v>
      </c>
      <c r="AE53" s="14"/>
      <c r="AF53" s="14"/>
      <c r="AG53" s="94"/>
    </row>
    <row r="54" spans="2:33" ht="40.5" x14ac:dyDescent="0.3">
      <c r="C54" s="90"/>
      <c r="D54" s="14"/>
      <c r="E54" s="14"/>
      <c r="F54" s="14" t="s">
        <v>278</v>
      </c>
      <c r="G54" s="100"/>
      <c r="I54" s="21"/>
      <c r="J54" s="14"/>
      <c r="K54" s="40"/>
      <c r="L54" s="51"/>
      <c r="M54" s="51"/>
      <c r="N54" s="150"/>
      <c r="O54" s="150"/>
      <c r="P54" s="198"/>
      <c r="Q54" s="198"/>
      <c r="R54" s="150"/>
      <c r="S54" s="150"/>
      <c r="T54" s="150"/>
      <c r="U54" s="150"/>
      <c r="V54" s="150"/>
      <c r="W54" s="153" t="s">
        <v>291</v>
      </c>
      <c r="X54" s="264" t="s">
        <v>397</v>
      </c>
      <c r="AA54" s="21"/>
      <c r="AC54" s="101"/>
      <c r="AD54" s="14" t="s">
        <v>278</v>
      </c>
      <c r="AE54" s="14"/>
      <c r="AF54" s="14"/>
      <c r="AG54" s="94"/>
    </row>
    <row r="55" spans="2:33" ht="27" x14ac:dyDescent="0.3">
      <c r="C55" s="90"/>
      <c r="D55" s="14"/>
      <c r="E55" s="14"/>
      <c r="F55" s="14" t="s">
        <v>225</v>
      </c>
      <c r="G55" s="100"/>
      <c r="H55" s="102" t="s">
        <v>171</v>
      </c>
      <c r="I55" s="21"/>
      <c r="J55" s="14"/>
      <c r="K55" s="145"/>
      <c r="L55" s="155"/>
      <c r="M55" s="155"/>
      <c r="N55" s="155"/>
      <c r="O55" s="155"/>
      <c r="P55" s="68"/>
      <c r="Q55" s="68"/>
      <c r="R55" s="155"/>
      <c r="S55" s="155"/>
      <c r="T55" s="155"/>
      <c r="U55" s="155"/>
      <c r="V55" s="155"/>
      <c r="W55" s="157" t="s">
        <v>292</v>
      </c>
      <c r="X55" s="263" t="s">
        <v>396</v>
      </c>
      <c r="AA55" s="21"/>
      <c r="AB55" s="102" t="s">
        <v>171</v>
      </c>
      <c r="AC55" s="103"/>
      <c r="AD55" s="14" t="s">
        <v>225</v>
      </c>
      <c r="AE55" s="14"/>
      <c r="AF55" s="14"/>
      <c r="AG55" s="94"/>
    </row>
    <row r="56" spans="2:33" x14ac:dyDescent="0.3">
      <c r="C56" s="90"/>
      <c r="D56" s="14"/>
      <c r="E56" s="14"/>
      <c r="F56" s="104" t="s">
        <v>279</v>
      </c>
      <c r="G56" s="100"/>
      <c r="I56" s="21"/>
      <c r="J56" s="14"/>
      <c r="K56" s="145"/>
      <c r="L56" s="155"/>
      <c r="M56" s="155"/>
      <c r="N56" s="155"/>
      <c r="O56" s="155"/>
      <c r="P56" s="68"/>
      <c r="Q56" s="68"/>
      <c r="R56" s="155"/>
      <c r="S56" s="155"/>
      <c r="T56" s="155"/>
      <c r="U56" s="155"/>
      <c r="V56" s="155"/>
      <c r="W56" s="155"/>
      <c r="X56" s="160"/>
      <c r="AA56" s="21"/>
      <c r="AC56" s="113"/>
      <c r="AD56" s="104" t="s">
        <v>279</v>
      </c>
      <c r="AE56" s="14"/>
      <c r="AF56" s="14"/>
      <c r="AG56" s="94"/>
    </row>
    <row r="57" spans="2:33" ht="12.75" customHeight="1" x14ac:dyDescent="0.3">
      <c r="C57" s="90"/>
      <c r="D57" s="14"/>
      <c r="E57" s="105" t="s">
        <v>374</v>
      </c>
      <c r="F57" s="97" t="s">
        <v>179</v>
      </c>
      <c r="G57" s="106" t="s">
        <v>376</v>
      </c>
      <c r="I57" s="21"/>
      <c r="J57" s="14"/>
      <c r="K57" s="145"/>
      <c r="L57" s="155"/>
      <c r="M57" s="155"/>
      <c r="N57" s="155"/>
      <c r="O57" s="155"/>
      <c r="P57" s="68"/>
      <c r="Q57" s="68"/>
      <c r="R57" s="155"/>
      <c r="S57" s="155"/>
      <c r="T57" s="155"/>
      <c r="U57" s="155"/>
      <c r="V57" s="155"/>
      <c r="W57" s="266" t="s">
        <v>222</v>
      </c>
      <c r="X57" s="161" t="s">
        <v>232</v>
      </c>
      <c r="AA57" s="21"/>
      <c r="AC57" s="99" t="s">
        <v>364</v>
      </c>
      <c r="AD57" s="97" t="s">
        <v>161</v>
      </c>
      <c r="AE57" s="83" t="s">
        <v>75</v>
      </c>
      <c r="AF57" s="14"/>
      <c r="AG57" s="94"/>
    </row>
    <row r="58" spans="2:33" ht="14" thickBot="1" x14ac:dyDescent="0.35">
      <c r="C58" s="117"/>
      <c r="D58" s="28"/>
      <c r="E58" s="28"/>
      <c r="F58" s="28"/>
      <c r="G58" s="29" t="s">
        <v>230</v>
      </c>
      <c r="I58" s="21"/>
      <c r="J58" s="14"/>
      <c r="K58" s="145"/>
      <c r="L58" s="155"/>
      <c r="M58" s="155"/>
      <c r="N58" s="155"/>
      <c r="O58" s="155"/>
      <c r="P58" s="68"/>
      <c r="Q58" s="68"/>
      <c r="R58" s="155"/>
      <c r="S58" s="155"/>
      <c r="T58" s="155"/>
      <c r="U58" s="155"/>
      <c r="V58" s="155"/>
      <c r="W58" s="266" t="s">
        <v>227</v>
      </c>
      <c r="X58" s="163"/>
      <c r="AA58" s="21"/>
      <c r="AC58" s="117"/>
      <c r="AD58" s="28"/>
      <c r="AE58" s="28"/>
      <c r="AF58" s="28"/>
      <c r="AG58" s="37" t="s">
        <v>230</v>
      </c>
    </row>
    <row r="59" spans="2:33" ht="14" thickBot="1" x14ac:dyDescent="0.35">
      <c r="E59" s="14"/>
      <c r="F59" s="14"/>
      <c r="G59" s="14"/>
      <c r="I59" s="21"/>
      <c r="K59" s="145"/>
      <c r="L59" s="155"/>
      <c r="M59" s="155"/>
      <c r="N59" s="155"/>
      <c r="O59" s="155"/>
      <c r="P59" s="155"/>
      <c r="Q59" s="155"/>
      <c r="R59" s="155"/>
      <c r="S59" s="155"/>
      <c r="T59" s="155"/>
      <c r="U59" s="155"/>
      <c r="V59" s="155"/>
      <c r="W59" s="266" t="s">
        <v>226</v>
      </c>
      <c r="X59" s="164"/>
      <c r="AA59" s="21"/>
      <c r="AC59" s="14"/>
      <c r="AD59" s="14"/>
      <c r="AE59" s="14"/>
    </row>
    <row r="60" spans="2:33" ht="18.5" thickTop="1" thickBot="1" x14ac:dyDescent="0.35">
      <c r="I60" s="21"/>
      <c r="K60" s="145"/>
      <c r="L60" s="155"/>
      <c r="M60" s="155"/>
      <c r="N60" s="165" t="s">
        <v>99</v>
      </c>
      <c r="O60" s="166"/>
      <c r="P60" s="166"/>
      <c r="Q60" s="166"/>
      <c r="R60" s="166"/>
      <c r="S60" s="166"/>
      <c r="T60" s="167" t="s">
        <v>99</v>
      </c>
      <c r="U60" s="168"/>
      <c r="V60" s="155"/>
      <c r="W60" s="266" t="s">
        <v>411</v>
      </c>
      <c r="X60" s="163" t="s">
        <v>412</v>
      </c>
      <c r="AA60" s="21"/>
    </row>
    <row r="61" spans="2:33" ht="14" thickTop="1" x14ac:dyDescent="0.3">
      <c r="I61" s="21"/>
      <c r="K61" s="13"/>
      <c r="L61" s="14"/>
      <c r="M61" s="14"/>
      <c r="N61" s="169"/>
      <c r="O61" s="14"/>
      <c r="P61" s="14"/>
      <c r="Q61" s="14"/>
      <c r="R61" s="14"/>
      <c r="S61" s="14"/>
      <c r="T61" s="14"/>
      <c r="U61" s="169"/>
      <c r="V61" s="14"/>
      <c r="W61" s="267" t="s">
        <v>280</v>
      </c>
      <c r="X61" s="265" t="s">
        <v>398</v>
      </c>
      <c r="AA61" s="21"/>
    </row>
    <row r="62" spans="2:33" ht="14.5" x14ac:dyDescent="0.3">
      <c r="B62" s="274" t="s">
        <v>431</v>
      </c>
      <c r="C62"/>
      <c r="D62"/>
      <c r="I62" s="21"/>
      <c r="K62" s="145"/>
      <c r="L62" s="155"/>
      <c r="M62" s="155"/>
      <c r="N62" s="171"/>
      <c r="O62" s="155"/>
      <c r="P62" s="59" t="s">
        <v>248</v>
      </c>
      <c r="Q62" s="59">
        <f xml:space="preserve"> 4+1</f>
        <v>5</v>
      </c>
      <c r="R62" s="73"/>
      <c r="S62" s="59" t="s">
        <v>260</v>
      </c>
      <c r="T62" s="155"/>
      <c r="U62" s="171"/>
      <c r="V62" s="155"/>
      <c r="W62" s="268" t="s">
        <v>168</v>
      </c>
      <c r="X62" s="100" t="s">
        <v>399</v>
      </c>
      <c r="AA62" s="21"/>
    </row>
    <row r="63" spans="2:33" ht="15" thickBot="1" x14ac:dyDescent="0.35">
      <c r="B63" s="275" t="s">
        <v>432</v>
      </c>
      <c r="C63"/>
      <c r="D63"/>
      <c r="I63" s="21"/>
      <c r="K63" s="145"/>
      <c r="L63" s="155"/>
      <c r="M63" s="155"/>
      <c r="N63" s="171"/>
      <c r="O63" s="155"/>
      <c r="P63" s="174" t="s">
        <v>300</v>
      </c>
      <c r="Q63" s="175" t="s">
        <v>240</v>
      </c>
      <c r="R63" s="174" t="s">
        <v>300</v>
      </c>
      <c r="S63" s="175" t="s">
        <v>301</v>
      </c>
      <c r="T63" s="155"/>
      <c r="U63" s="171"/>
      <c r="V63" s="155"/>
      <c r="W63" s="268" t="s">
        <v>172</v>
      </c>
      <c r="X63" s="100"/>
      <c r="AA63" s="21"/>
    </row>
    <row r="64" spans="2:33" ht="12.75" customHeight="1" thickTop="1" thickBot="1" x14ac:dyDescent="0.35">
      <c r="B64" s="275" t="s">
        <v>433</v>
      </c>
      <c r="C64"/>
      <c r="D64"/>
      <c r="I64" s="21"/>
      <c r="K64" s="145"/>
      <c r="L64" s="155"/>
      <c r="M64" s="155"/>
      <c r="N64" s="171"/>
      <c r="O64" s="176"/>
      <c r="P64" s="174" t="s">
        <v>278</v>
      </c>
      <c r="Q64" s="175" t="s">
        <v>380</v>
      </c>
      <c r="R64" s="174" t="s">
        <v>279</v>
      </c>
      <c r="S64" s="175" t="s">
        <v>207</v>
      </c>
      <c r="T64" s="176"/>
      <c r="U64" s="171"/>
      <c r="V64" s="155"/>
      <c r="W64" s="14"/>
      <c r="X64" s="18"/>
      <c r="AA64" s="21"/>
    </row>
    <row r="65" spans="2:31" ht="12.75" customHeight="1" thickTop="1" x14ac:dyDescent="0.3">
      <c r="B65" s="275" t="s">
        <v>434</v>
      </c>
      <c r="C65"/>
      <c r="D65"/>
      <c r="I65" s="21"/>
      <c r="K65" s="145"/>
      <c r="L65" s="155"/>
      <c r="M65" s="155"/>
      <c r="N65" s="171"/>
      <c r="O65" s="155"/>
      <c r="P65" s="174" t="s">
        <v>225</v>
      </c>
      <c r="Q65" s="175" t="s">
        <v>379</v>
      </c>
      <c r="R65" s="174" t="s">
        <v>280</v>
      </c>
      <c r="S65" s="175" t="s">
        <v>381</v>
      </c>
      <c r="T65" s="155"/>
      <c r="U65" s="171"/>
      <c r="V65" s="155"/>
      <c r="W65" s="14"/>
      <c r="X65" s="18"/>
      <c r="AA65" s="21"/>
    </row>
    <row r="66" spans="2:31" ht="15" thickBot="1" x14ac:dyDescent="0.35">
      <c r="B66" s="275" t="s">
        <v>435</v>
      </c>
      <c r="C66" s="275" t="s">
        <v>436</v>
      </c>
      <c r="D66"/>
      <c r="I66" s="21"/>
      <c r="K66" s="13"/>
      <c r="L66" s="14"/>
      <c r="M66" s="14"/>
      <c r="N66" s="171"/>
      <c r="O66" s="155"/>
      <c r="P66" s="174" t="s">
        <v>279</v>
      </c>
      <c r="Q66" s="175" t="s">
        <v>306</v>
      </c>
      <c r="R66" s="155"/>
      <c r="S66" s="155"/>
      <c r="T66" s="155"/>
      <c r="U66" s="171"/>
      <c r="V66" s="155"/>
      <c r="W66" s="14"/>
      <c r="X66" s="18"/>
      <c r="AA66" s="21"/>
    </row>
    <row r="67" spans="2:31" ht="15.5" thickTop="1" thickBot="1" x14ac:dyDescent="0.35">
      <c r="B67" s="275" t="s">
        <v>437</v>
      </c>
      <c r="C67"/>
      <c r="D67" s="275" t="s">
        <v>438</v>
      </c>
      <c r="I67" s="21"/>
      <c r="K67" s="178" t="s">
        <v>285</v>
      </c>
      <c r="L67" s="179" t="s">
        <v>278</v>
      </c>
      <c r="M67" s="180"/>
      <c r="N67" s="171"/>
      <c r="O67" s="155"/>
      <c r="P67" s="174" t="s">
        <v>377</v>
      </c>
      <c r="Q67" s="175" t="s">
        <v>378</v>
      </c>
      <c r="R67" s="174" t="s">
        <v>300</v>
      </c>
      <c r="S67" s="175" t="s">
        <v>385</v>
      </c>
      <c r="T67" s="155"/>
      <c r="U67" s="171"/>
      <c r="V67" s="179"/>
      <c r="W67" s="180" t="s">
        <v>278</v>
      </c>
      <c r="X67" s="146" t="s">
        <v>284</v>
      </c>
      <c r="AA67" s="21"/>
    </row>
    <row r="68" spans="2:31" ht="12.75" customHeight="1" thickTop="1" thickBot="1" x14ac:dyDescent="0.35">
      <c r="B68" s="275"/>
      <c r="C68"/>
      <c r="D68"/>
      <c r="I68" s="21"/>
      <c r="K68" s="181" t="s">
        <v>104</v>
      </c>
      <c r="L68" s="155" t="s">
        <v>225</v>
      </c>
      <c r="M68" s="155"/>
      <c r="N68" s="171"/>
      <c r="O68" s="68"/>
      <c r="P68" s="14"/>
      <c r="Q68" s="14"/>
      <c r="R68" s="174" t="s">
        <v>278</v>
      </c>
      <c r="S68" s="175" t="s">
        <v>386</v>
      </c>
      <c r="T68" s="176"/>
      <c r="U68" s="171"/>
      <c r="V68" s="155"/>
      <c r="W68" s="155" t="s">
        <v>225</v>
      </c>
      <c r="X68" s="147" t="s">
        <v>105</v>
      </c>
      <c r="AA68" s="21"/>
    </row>
    <row r="69" spans="2:31" ht="15" thickTop="1" x14ac:dyDescent="0.3">
      <c r="B69" s="275" t="s">
        <v>439</v>
      </c>
      <c r="C69"/>
      <c r="D69"/>
      <c r="I69" s="21"/>
      <c r="K69" s="181" t="s">
        <v>106</v>
      </c>
      <c r="L69" s="155" t="s">
        <v>294</v>
      </c>
      <c r="M69" s="155"/>
      <c r="N69" s="171"/>
      <c r="O69" s="155"/>
      <c r="P69" s="14"/>
      <c r="Q69" s="14"/>
      <c r="R69" s="174" t="s">
        <v>225</v>
      </c>
      <c r="S69" s="175" t="s">
        <v>384</v>
      </c>
      <c r="T69" s="155"/>
      <c r="U69" s="171"/>
      <c r="V69" s="155"/>
      <c r="W69" s="155" t="s">
        <v>294</v>
      </c>
      <c r="X69" s="182" t="s">
        <v>37</v>
      </c>
      <c r="AA69" s="21"/>
    </row>
    <row r="70" spans="2:31" ht="14.5" x14ac:dyDescent="0.3">
      <c r="B70" s="275" t="s">
        <v>440</v>
      </c>
      <c r="C70"/>
      <c r="D70"/>
      <c r="I70" s="21"/>
      <c r="K70" s="178"/>
      <c r="L70" s="155" t="s">
        <v>280</v>
      </c>
      <c r="M70" s="155"/>
      <c r="N70" s="171"/>
      <c r="O70" s="155"/>
      <c r="P70" s="14"/>
      <c r="Q70" s="14"/>
      <c r="R70" s="174" t="s">
        <v>279</v>
      </c>
      <c r="S70" s="175" t="s">
        <v>383</v>
      </c>
      <c r="T70" s="155"/>
      <c r="U70" s="171"/>
      <c r="V70" s="155"/>
      <c r="W70" s="155" t="s">
        <v>280</v>
      </c>
      <c r="X70" s="147" t="s">
        <v>107</v>
      </c>
      <c r="AA70" s="21"/>
    </row>
    <row r="71" spans="2:31" ht="14.5" x14ac:dyDescent="0.3">
      <c r="B71" s="275" t="s">
        <v>441</v>
      </c>
      <c r="C71"/>
      <c r="D71"/>
      <c r="I71" s="21"/>
      <c r="K71" s="145"/>
      <c r="L71" s="155"/>
      <c r="M71" s="155"/>
      <c r="N71" s="171"/>
      <c r="O71" s="155"/>
      <c r="P71" s="14"/>
      <c r="Q71" s="14"/>
      <c r="R71" s="174" t="s">
        <v>312</v>
      </c>
      <c r="S71" s="175" t="s">
        <v>382</v>
      </c>
      <c r="T71" s="155"/>
      <c r="U71" s="171"/>
      <c r="V71" s="155"/>
      <c r="W71" s="155"/>
      <c r="X71" s="160"/>
      <c r="AA71" s="21"/>
    </row>
    <row r="72" spans="2:31" ht="14.5" x14ac:dyDescent="0.3">
      <c r="B72" s="275" t="s">
        <v>442</v>
      </c>
      <c r="C72"/>
      <c r="D72"/>
      <c r="I72" s="21"/>
      <c r="K72" s="145"/>
      <c r="L72" s="155"/>
      <c r="M72" s="155"/>
      <c r="N72" s="171"/>
      <c r="O72" s="155"/>
      <c r="P72" s="68"/>
      <c r="Q72" s="68"/>
      <c r="R72" s="68"/>
      <c r="S72" s="68"/>
      <c r="T72" s="155"/>
      <c r="U72" s="171"/>
      <c r="V72" s="155"/>
      <c r="W72" s="155"/>
      <c r="X72" s="160"/>
      <c r="AA72" s="21"/>
    </row>
    <row r="73" spans="2:31" ht="14.5" x14ac:dyDescent="0.3">
      <c r="B73" s="275"/>
      <c r="C73"/>
      <c r="D73"/>
      <c r="I73" s="21"/>
      <c r="K73" s="145"/>
      <c r="L73" s="155"/>
      <c r="M73" s="155"/>
      <c r="N73" s="171"/>
      <c r="O73" s="155"/>
      <c r="P73" s="68"/>
      <c r="Q73" s="68"/>
      <c r="R73" s="68"/>
      <c r="S73" s="68"/>
      <c r="T73" s="155"/>
      <c r="U73" s="171"/>
      <c r="V73" s="155"/>
      <c r="W73" s="155"/>
      <c r="X73" s="160"/>
      <c r="AA73" s="21"/>
    </row>
    <row r="74" spans="2:31" ht="14.5" x14ac:dyDescent="0.3">
      <c r="B74" s="275" t="s">
        <v>443</v>
      </c>
      <c r="C74"/>
      <c r="D74"/>
      <c r="I74" s="21"/>
      <c r="K74" s="145"/>
      <c r="L74" s="155"/>
      <c r="M74" s="155"/>
      <c r="N74" s="171"/>
      <c r="O74" s="68"/>
      <c r="P74" s="68"/>
      <c r="Q74" s="68"/>
      <c r="R74" s="68"/>
      <c r="S74" s="68"/>
      <c r="T74" s="68"/>
      <c r="U74" s="171"/>
      <c r="V74" s="155"/>
      <c r="W74" s="183" t="s">
        <v>300</v>
      </c>
      <c r="X74" s="184"/>
      <c r="AA74" s="21"/>
    </row>
    <row r="75" spans="2:31" ht="12.75" customHeight="1" thickBot="1" x14ac:dyDescent="0.35">
      <c r="B75" s="275" t="s">
        <v>444</v>
      </c>
      <c r="C75"/>
      <c r="D75"/>
      <c r="I75" s="21"/>
      <c r="K75" s="145"/>
      <c r="L75" s="155"/>
      <c r="M75" s="155"/>
      <c r="N75" s="171"/>
      <c r="O75" s="68"/>
      <c r="P75" s="68"/>
      <c r="Q75" s="68"/>
      <c r="R75" s="68"/>
      <c r="S75" s="68"/>
      <c r="T75" s="68"/>
      <c r="U75" s="171"/>
      <c r="V75" s="155"/>
      <c r="W75" s="155" t="s">
        <v>278</v>
      </c>
      <c r="X75" s="185"/>
      <c r="AA75" s="21"/>
      <c r="AD75"/>
      <c r="AE75"/>
    </row>
    <row r="76" spans="2:31" ht="27" x14ac:dyDescent="0.3">
      <c r="B76" s="275" t="s">
        <v>445</v>
      </c>
      <c r="C76"/>
      <c r="D76"/>
      <c r="I76" s="21"/>
      <c r="K76" s="145"/>
      <c r="L76" s="155"/>
      <c r="M76" s="155"/>
      <c r="N76" s="171"/>
      <c r="O76" s="155"/>
      <c r="P76" s="59" t="s">
        <v>251</v>
      </c>
      <c r="Q76" s="59">
        <f>2+6</f>
        <v>8</v>
      </c>
      <c r="R76" s="59"/>
      <c r="S76" s="59" t="s">
        <v>262</v>
      </c>
      <c r="T76" s="155"/>
      <c r="U76" s="171"/>
      <c r="V76" s="155"/>
      <c r="W76" s="155" t="s">
        <v>225</v>
      </c>
      <c r="X76" s="163"/>
      <c r="Y76" s="186" t="s">
        <v>108</v>
      </c>
      <c r="Z76" s="187"/>
      <c r="AA76" s="21"/>
      <c r="AD76"/>
      <c r="AE76"/>
    </row>
    <row r="77" spans="2:31" ht="15" thickBot="1" x14ac:dyDescent="0.35">
      <c r="B77"/>
      <c r="C77" s="275" t="s">
        <v>446</v>
      </c>
      <c r="D77"/>
      <c r="I77" s="21"/>
      <c r="K77" s="145"/>
      <c r="L77" s="155"/>
      <c r="M77" s="155"/>
      <c r="N77" s="171"/>
      <c r="O77" s="155"/>
      <c r="P77" s="174" t="s">
        <v>300</v>
      </c>
      <c r="Q77" s="175" t="s">
        <v>388</v>
      </c>
      <c r="R77" s="174" t="s">
        <v>300</v>
      </c>
      <c r="S77" s="175" t="s">
        <v>301</v>
      </c>
      <c r="T77" s="155"/>
      <c r="U77" s="171"/>
      <c r="V77" s="155"/>
      <c r="W77" s="155" t="s">
        <v>294</v>
      </c>
      <c r="X77" s="163"/>
      <c r="Y77" s="188"/>
      <c r="Z77" s="187"/>
      <c r="AA77" s="21"/>
      <c r="AD77"/>
      <c r="AE77"/>
    </row>
    <row r="78" spans="2:31" ht="15.5" thickTop="1" thickBot="1" x14ac:dyDescent="0.35">
      <c r="B78" s="275" t="s">
        <v>447</v>
      </c>
      <c r="C78"/>
      <c r="D78"/>
      <c r="I78" s="21"/>
      <c r="K78" s="145"/>
      <c r="L78" s="155"/>
      <c r="M78" s="155"/>
      <c r="N78" s="171"/>
      <c r="O78" s="176"/>
      <c r="P78" s="174" t="s">
        <v>279</v>
      </c>
      <c r="Q78" s="175" t="s">
        <v>306</v>
      </c>
      <c r="R78" s="174" t="s">
        <v>279</v>
      </c>
      <c r="S78" s="175" t="s">
        <v>207</v>
      </c>
      <c r="T78" s="176"/>
      <c r="U78" s="171"/>
      <c r="V78" s="155"/>
      <c r="W78" s="155" t="s">
        <v>280</v>
      </c>
      <c r="X78" s="189"/>
      <c r="AA78" s="21"/>
      <c r="AD78"/>
      <c r="AE78"/>
    </row>
    <row r="79" spans="2:31" ht="15" thickTop="1" x14ac:dyDescent="0.3">
      <c r="B79" s="275"/>
      <c r="C79"/>
      <c r="D79"/>
      <c r="I79" s="21"/>
      <c r="K79" s="190"/>
      <c r="L79" s="68"/>
      <c r="M79" s="68"/>
      <c r="N79" s="171"/>
      <c r="O79" s="155"/>
      <c r="P79" s="174" t="s">
        <v>280</v>
      </c>
      <c r="Q79" s="175" t="s">
        <v>395</v>
      </c>
      <c r="R79" s="174" t="s">
        <v>280</v>
      </c>
      <c r="S79" s="175" t="s">
        <v>387</v>
      </c>
      <c r="T79" s="155"/>
      <c r="U79" s="171"/>
      <c r="V79" s="68"/>
      <c r="W79" s="68"/>
      <c r="X79" s="191"/>
      <c r="AA79" s="21"/>
      <c r="AC79"/>
      <c r="AD79"/>
      <c r="AE79"/>
    </row>
    <row r="80" spans="2:31" x14ac:dyDescent="0.3">
      <c r="I80" s="21"/>
      <c r="K80" s="190"/>
      <c r="L80" s="68"/>
      <c r="M80" s="68"/>
      <c r="N80" s="171"/>
      <c r="O80" s="155"/>
      <c r="P80" s="155"/>
      <c r="Q80" s="155"/>
      <c r="R80" s="155"/>
      <c r="S80" s="155"/>
      <c r="T80" s="155"/>
      <c r="U80" s="171"/>
      <c r="V80" s="68"/>
      <c r="W80" s="68"/>
      <c r="X80" s="191"/>
      <c r="AA80" s="21"/>
      <c r="AC80"/>
      <c r="AD80"/>
      <c r="AE80"/>
    </row>
    <row r="81" spans="9:27" ht="14" thickBot="1" x14ac:dyDescent="0.35">
      <c r="I81" s="21"/>
      <c r="K81" s="190"/>
      <c r="L81" s="68"/>
      <c r="M81" s="68"/>
      <c r="N81" s="171"/>
      <c r="O81" s="155"/>
      <c r="P81" s="174" t="s">
        <v>300</v>
      </c>
      <c r="Q81" s="177" t="s">
        <v>137</v>
      </c>
      <c r="R81" s="174" t="s">
        <v>300</v>
      </c>
      <c r="S81" s="177" t="s">
        <v>239</v>
      </c>
      <c r="T81" s="155"/>
      <c r="U81" s="171"/>
      <c r="V81" s="68"/>
      <c r="W81" s="68"/>
      <c r="X81" s="191"/>
      <c r="AA81" s="21"/>
    </row>
    <row r="82" spans="9:27" ht="12.75" customHeight="1" thickTop="1" thickBot="1" x14ac:dyDescent="0.35">
      <c r="I82" s="21"/>
      <c r="K82" s="190"/>
      <c r="L82" s="68"/>
      <c r="M82" s="68"/>
      <c r="N82" s="171"/>
      <c r="O82" s="176"/>
      <c r="P82" s="174" t="s">
        <v>278</v>
      </c>
      <c r="Q82" s="175" t="s">
        <v>386</v>
      </c>
      <c r="R82" s="174" t="s">
        <v>278</v>
      </c>
      <c r="S82" s="175" t="s">
        <v>391</v>
      </c>
      <c r="T82" s="176"/>
      <c r="U82" s="171"/>
      <c r="V82" s="68"/>
      <c r="W82" s="68"/>
      <c r="X82" s="191"/>
      <c r="AA82" s="21"/>
    </row>
    <row r="83" spans="9:27" ht="14" thickTop="1" x14ac:dyDescent="0.3">
      <c r="I83" s="21"/>
      <c r="K83" s="190"/>
      <c r="L83" s="68"/>
      <c r="M83" s="68"/>
      <c r="N83" s="171"/>
      <c r="O83" s="155"/>
      <c r="P83" s="174" t="s">
        <v>225</v>
      </c>
      <c r="Q83" s="175" t="s">
        <v>389</v>
      </c>
      <c r="R83" s="174" t="s">
        <v>225</v>
      </c>
      <c r="S83" s="175" t="s">
        <v>390</v>
      </c>
      <c r="T83" s="155"/>
      <c r="U83" s="171"/>
      <c r="V83" s="68"/>
      <c r="W83" s="68"/>
      <c r="X83" s="191"/>
      <c r="AA83" s="21"/>
    </row>
    <row r="84" spans="9:27" x14ac:dyDescent="0.3">
      <c r="I84" s="21"/>
      <c r="K84" s="190"/>
      <c r="L84" s="68"/>
      <c r="M84" s="68"/>
      <c r="N84" s="171"/>
      <c r="O84" s="155"/>
      <c r="P84" s="174" t="s">
        <v>279</v>
      </c>
      <c r="Q84" s="175" t="s">
        <v>394</v>
      </c>
      <c r="R84" s="174" t="s">
        <v>279</v>
      </c>
      <c r="S84" s="175" t="s">
        <v>394</v>
      </c>
      <c r="T84" s="155"/>
      <c r="U84" s="171"/>
      <c r="V84" s="68"/>
      <c r="W84" s="68"/>
      <c r="X84" s="191"/>
      <c r="AA84" s="21"/>
    </row>
    <row r="85" spans="9:27" x14ac:dyDescent="0.3">
      <c r="I85" s="21"/>
      <c r="K85" s="190"/>
      <c r="L85" s="68"/>
      <c r="M85" s="68"/>
      <c r="N85" s="192"/>
      <c r="O85" s="155"/>
      <c r="P85" s="174" t="s">
        <v>311</v>
      </c>
      <c r="Q85" s="175" t="s">
        <v>392</v>
      </c>
      <c r="R85" s="174" t="s">
        <v>312</v>
      </c>
      <c r="S85" s="175" t="s">
        <v>393</v>
      </c>
      <c r="T85" s="155"/>
      <c r="U85" s="192"/>
      <c r="V85" s="68"/>
      <c r="W85" s="68"/>
      <c r="X85" s="191"/>
      <c r="AA85" s="21"/>
    </row>
    <row r="86" spans="9:27" x14ac:dyDescent="0.3">
      <c r="I86" s="21"/>
      <c r="K86" s="190"/>
      <c r="L86" s="68"/>
      <c r="M86" s="68"/>
      <c r="N86" s="192"/>
      <c r="O86" s="68"/>
      <c r="P86" s="68"/>
      <c r="Q86" s="68"/>
      <c r="R86" s="68"/>
      <c r="S86" s="68"/>
      <c r="T86" s="68"/>
      <c r="U86" s="192"/>
      <c r="V86" s="68"/>
      <c r="W86" s="68"/>
      <c r="X86" s="191"/>
      <c r="AA86" s="21"/>
    </row>
    <row r="87" spans="9:27" ht="14" thickBot="1" x14ac:dyDescent="0.35">
      <c r="I87" s="21"/>
      <c r="K87" s="193"/>
      <c r="L87" s="194"/>
      <c r="M87" s="194"/>
      <c r="N87" s="195"/>
      <c r="O87" s="194"/>
      <c r="P87" s="194"/>
      <c r="Q87" s="194"/>
      <c r="R87" s="194"/>
      <c r="S87" s="194"/>
      <c r="T87" s="194"/>
      <c r="U87" s="195"/>
      <c r="V87" s="194"/>
      <c r="W87" s="194"/>
      <c r="X87" s="196" t="s">
        <v>229</v>
      </c>
      <c r="AA87" s="21"/>
    </row>
    <row r="88" spans="9:27" x14ac:dyDescent="0.3">
      <c r="I88" s="21"/>
      <c r="K88" s="197"/>
      <c r="L88" s="198"/>
      <c r="M88" s="198"/>
      <c r="N88" s="199"/>
      <c r="O88" s="198"/>
      <c r="P88" s="198"/>
      <c r="Q88" s="198"/>
      <c r="R88" s="198"/>
      <c r="S88" s="198"/>
      <c r="T88" s="198"/>
      <c r="U88" s="199"/>
      <c r="V88" s="198"/>
      <c r="W88" s="198"/>
      <c r="X88" s="200"/>
      <c r="AA88" s="21"/>
    </row>
    <row r="89" spans="9:27" ht="12.75" customHeight="1" x14ac:dyDescent="0.3">
      <c r="I89" s="21"/>
      <c r="K89" s="190"/>
      <c r="L89" s="68"/>
      <c r="M89" s="68"/>
      <c r="N89" s="192"/>
      <c r="O89" s="68"/>
      <c r="P89" s="68"/>
      <c r="Q89" s="68"/>
      <c r="R89" s="68"/>
      <c r="S89" s="68"/>
      <c r="T89" s="68"/>
      <c r="U89" s="192"/>
      <c r="V89" s="68"/>
      <c r="W89" s="68"/>
      <c r="X89" s="191"/>
      <c r="AA89" s="21"/>
    </row>
    <row r="90" spans="9:27" x14ac:dyDescent="0.3">
      <c r="I90" s="21"/>
      <c r="K90" s="190"/>
      <c r="L90" s="68"/>
      <c r="M90" s="68"/>
      <c r="N90" s="192"/>
      <c r="O90" s="68"/>
      <c r="P90" s="68"/>
      <c r="Q90" s="68"/>
      <c r="R90" s="68"/>
      <c r="S90" s="68"/>
      <c r="T90" s="68"/>
      <c r="U90" s="192"/>
      <c r="V90" s="68"/>
      <c r="W90" s="68"/>
      <c r="X90" s="191"/>
      <c r="AA90" s="21"/>
    </row>
    <row r="91" spans="9:27" x14ac:dyDescent="0.3">
      <c r="I91" s="21"/>
      <c r="K91" s="190"/>
      <c r="L91" s="68"/>
      <c r="M91" s="68"/>
      <c r="N91" s="171"/>
      <c r="O91" s="68"/>
      <c r="P91" s="68"/>
      <c r="Q91" s="68"/>
      <c r="R91" s="68"/>
      <c r="S91" s="68"/>
      <c r="T91" s="68"/>
      <c r="U91" s="171"/>
      <c r="V91" s="155"/>
      <c r="W91" s="155"/>
      <c r="X91" s="160"/>
      <c r="AA91" s="21"/>
    </row>
    <row r="92" spans="9:27" x14ac:dyDescent="0.3">
      <c r="I92" s="21"/>
      <c r="K92" s="190"/>
      <c r="L92" s="68"/>
      <c r="M92" s="68"/>
      <c r="N92" s="171"/>
      <c r="O92" s="68"/>
      <c r="P92" s="68"/>
      <c r="Q92" s="68"/>
      <c r="R92" s="68"/>
      <c r="S92" s="68"/>
      <c r="T92" s="68"/>
      <c r="U92" s="171"/>
      <c r="V92" s="155"/>
      <c r="W92" s="155"/>
      <c r="X92" s="160"/>
      <c r="AA92" s="21"/>
    </row>
    <row r="93" spans="9:27" x14ac:dyDescent="0.3">
      <c r="I93" s="21"/>
      <c r="K93" s="190"/>
      <c r="L93" s="68"/>
      <c r="M93" s="68"/>
      <c r="N93" s="171"/>
      <c r="O93" s="68"/>
      <c r="P93" s="68"/>
      <c r="Q93" s="68"/>
      <c r="R93" s="68"/>
      <c r="S93" s="68"/>
      <c r="T93" s="68"/>
      <c r="U93" s="171"/>
      <c r="V93" s="155"/>
      <c r="W93" s="14"/>
      <c r="X93" s="18"/>
      <c r="AA93" s="21"/>
    </row>
    <row r="94" spans="9:27" x14ac:dyDescent="0.3">
      <c r="I94" s="21"/>
      <c r="K94" s="190"/>
      <c r="L94" s="68"/>
      <c r="M94" s="68"/>
      <c r="N94" s="171"/>
      <c r="O94" s="68"/>
      <c r="P94" s="68"/>
      <c r="Q94" s="68"/>
      <c r="R94" s="68"/>
      <c r="S94" s="68"/>
      <c r="T94" s="68"/>
      <c r="U94" s="171"/>
      <c r="V94" s="68"/>
      <c r="W94" s="68"/>
      <c r="X94" s="191"/>
      <c r="AA94" s="21"/>
    </row>
    <row r="95" spans="9:27" x14ac:dyDescent="0.3">
      <c r="I95" s="21"/>
      <c r="K95" s="190"/>
      <c r="L95" s="68"/>
      <c r="M95" s="68"/>
      <c r="N95" s="171"/>
      <c r="O95" s="68"/>
      <c r="P95" s="68"/>
      <c r="Q95" s="68"/>
      <c r="R95" s="68"/>
      <c r="S95" s="68"/>
      <c r="T95" s="68"/>
      <c r="U95" s="171"/>
      <c r="V95" s="68"/>
      <c r="W95" s="68"/>
      <c r="X95" s="191"/>
      <c r="AA95" s="21"/>
    </row>
    <row r="96" spans="9:27" ht="12.75" customHeight="1" x14ac:dyDescent="0.3">
      <c r="I96" s="21"/>
      <c r="K96" s="190"/>
      <c r="L96" s="68"/>
      <c r="M96" s="68"/>
      <c r="N96" s="171"/>
      <c r="O96" s="68"/>
      <c r="P96" s="68"/>
      <c r="Q96" s="68"/>
      <c r="R96" s="68"/>
      <c r="S96" s="68"/>
      <c r="T96" s="68"/>
      <c r="U96" s="171"/>
      <c r="V96" s="68"/>
      <c r="W96" s="68"/>
      <c r="X96" s="191"/>
      <c r="AA96" s="21"/>
    </row>
    <row r="97" spans="9:27" x14ac:dyDescent="0.3">
      <c r="I97" s="21"/>
      <c r="K97" s="190"/>
      <c r="L97" s="68"/>
      <c r="M97" s="68"/>
      <c r="N97" s="171"/>
      <c r="O97" s="68"/>
      <c r="P97" s="68"/>
      <c r="Q97" s="68"/>
      <c r="R97" s="68"/>
      <c r="S97" s="68"/>
      <c r="T97" s="68"/>
      <c r="U97" s="171"/>
      <c r="V97" s="68"/>
      <c r="W97" s="68"/>
      <c r="X97" s="191"/>
      <c r="AA97" s="21"/>
    </row>
    <row r="98" spans="9:27" x14ac:dyDescent="0.3">
      <c r="I98" s="21"/>
      <c r="K98" s="190"/>
      <c r="L98" s="68"/>
      <c r="M98" s="68"/>
      <c r="N98" s="171"/>
      <c r="O98" s="68"/>
      <c r="P98" s="68"/>
      <c r="Q98" s="68"/>
      <c r="R98" s="68"/>
      <c r="S98" s="68"/>
      <c r="T98" s="68"/>
      <c r="U98" s="171"/>
      <c r="V98" s="68"/>
      <c r="W98" s="68"/>
      <c r="X98" s="191"/>
      <c r="AA98" s="21"/>
    </row>
    <row r="99" spans="9:27" x14ac:dyDescent="0.3">
      <c r="I99" s="21"/>
      <c r="K99" s="190"/>
      <c r="L99" s="68"/>
      <c r="M99" s="68"/>
      <c r="N99" s="171"/>
      <c r="O99" s="68"/>
      <c r="P99" s="68"/>
      <c r="Q99" s="68"/>
      <c r="R99" s="68"/>
      <c r="S99" s="68"/>
      <c r="T99" s="68"/>
      <c r="U99" s="171"/>
      <c r="V99" s="68"/>
      <c r="W99" s="68"/>
      <c r="X99" s="191"/>
      <c r="AA99" s="21"/>
    </row>
    <row r="100" spans="9:27" x14ac:dyDescent="0.3">
      <c r="I100" s="21"/>
      <c r="K100" s="190"/>
      <c r="L100" s="68"/>
      <c r="M100" s="68"/>
      <c r="N100" s="171"/>
      <c r="O100" s="68"/>
      <c r="P100" s="68"/>
      <c r="Q100" s="68"/>
      <c r="R100" s="68"/>
      <c r="S100" s="68"/>
      <c r="T100" s="68"/>
      <c r="U100" s="171"/>
      <c r="V100" s="68"/>
      <c r="W100" s="68"/>
      <c r="X100" s="191"/>
      <c r="AA100" s="21"/>
    </row>
    <row r="101" spans="9:27" x14ac:dyDescent="0.3">
      <c r="I101" s="21"/>
      <c r="K101" s="190"/>
      <c r="L101" s="68"/>
      <c r="M101" s="68"/>
      <c r="N101" s="192"/>
      <c r="O101" s="68"/>
      <c r="P101" s="68"/>
      <c r="Q101" s="68"/>
      <c r="R101" s="68"/>
      <c r="S101" s="68"/>
      <c r="T101" s="68"/>
      <c r="U101" s="192"/>
      <c r="V101" s="68"/>
      <c r="W101" s="68"/>
      <c r="X101" s="191"/>
      <c r="AA101" s="21"/>
    </row>
    <row r="102" spans="9:27" x14ac:dyDescent="0.3">
      <c r="I102" s="21"/>
      <c r="K102" s="190"/>
      <c r="L102" s="68"/>
      <c r="M102" s="68"/>
      <c r="N102" s="192"/>
      <c r="O102" s="68"/>
      <c r="P102" s="68"/>
      <c r="Q102" s="68"/>
      <c r="R102" s="68"/>
      <c r="S102" s="68"/>
      <c r="T102" s="68"/>
      <c r="U102" s="192"/>
      <c r="V102" s="68"/>
      <c r="W102" s="68"/>
      <c r="X102" s="191"/>
      <c r="AA102" s="21"/>
    </row>
    <row r="103" spans="9:27" ht="12.75" customHeight="1" x14ac:dyDescent="0.3">
      <c r="I103" s="21"/>
      <c r="K103" s="190"/>
      <c r="L103" s="68"/>
      <c r="M103" s="68"/>
      <c r="N103" s="192"/>
      <c r="O103" s="68"/>
      <c r="P103" s="68"/>
      <c r="Q103" s="68"/>
      <c r="R103" s="68"/>
      <c r="S103" s="68"/>
      <c r="T103" s="68"/>
      <c r="U103" s="192"/>
      <c r="V103" s="68"/>
      <c r="W103" s="68"/>
      <c r="X103" s="191"/>
      <c r="AA103" s="21"/>
    </row>
    <row r="104" spans="9:27" x14ac:dyDescent="0.3">
      <c r="I104" s="21"/>
      <c r="K104" s="190"/>
      <c r="L104" s="68"/>
      <c r="M104" s="68"/>
      <c r="N104" s="171"/>
      <c r="O104" s="68"/>
      <c r="P104" s="68"/>
      <c r="Q104" s="68"/>
      <c r="R104" s="68"/>
      <c r="S104" s="68"/>
      <c r="T104" s="68"/>
      <c r="U104" s="171"/>
      <c r="V104" s="68"/>
      <c r="W104" s="68"/>
      <c r="X104" s="191"/>
      <c r="AA104" s="21"/>
    </row>
    <row r="105" spans="9:27" x14ac:dyDescent="0.3">
      <c r="I105" s="21"/>
      <c r="K105" s="190"/>
      <c r="L105" s="68"/>
      <c r="M105" s="68"/>
      <c r="N105" s="171"/>
      <c r="O105" s="68"/>
      <c r="P105" s="68"/>
      <c r="Q105" s="68"/>
      <c r="R105" s="68"/>
      <c r="S105" s="68"/>
      <c r="T105" s="68"/>
      <c r="U105" s="171"/>
      <c r="V105" s="68"/>
      <c r="W105" s="68"/>
      <c r="X105" s="191"/>
      <c r="AA105" s="21"/>
    </row>
    <row r="106" spans="9:27" x14ac:dyDescent="0.3">
      <c r="I106" s="21"/>
      <c r="K106" s="190"/>
      <c r="L106" s="68"/>
      <c r="M106" s="68"/>
      <c r="N106" s="171"/>
      <c r="O106" s="68"/>
      <c r="P106" s="68"/>
      <c r="Q106" s="68"/>
      <c r="R106" s="68"/>
      <c r="S106" s="68"/>
      <c r="T106" s="68"/>
      <c r="U106" s="171"/>
      <c r="V106" s="68"/>
      <c r="W106" s="68"/>
      <c r="X106" s="191"/>
      <c r="AA106" s="21"/>
    </row>
    <row r="107" spans="9:27" x14ac:dyDescent="0.3">
      <c r="I107" s="21"/>
      <c r="K107" s="190"/>
      <c r="L107" s="68"/>
      <c r="M107" s="68"/>
      <c r="N107" s="171"/>
      <c r="O107" s="68"/>
      <c r="P107" s="68"/>
      <c r="Q107" s="68"/>
      <c r="R107" s="68"/>
      <c r="S107" s="68"/>
      <c r="T107" s="68"/>
      <c r="U107" s="171"/>
      <c r="V107" s="68"/>
      <c r="W107" s="68"/>
      <c r="X107" s="191"/>
      <c r="AA107" s="21"/>
    </row>
    <row r="108" spans="9:27" x14ac:dyDescent="0.3">
      <c r="I108" s="21"/>
      <c r="K108" s="190"/>
      <c r="L108" s="68"/>
      <c r="M108" s="68"/>
      <c r="N108" s="171"/>
      <c r="O108" s="68"/>
      <c r="P108" s="68"/>
      <c r="Q108" s="68"/>
      <c r="R108" s="68"/>
      <c r="S108" s="68"/>
      <c r="T108" s="68"/>
      <c r="U108" s="171"/>
      <c r="V108" s="68"/>
      <c r="W108" s="68"/>
      <c r="X108" s="191"/>
      <c r="AA108" s="21"/>
    </row>
    <row r="109" spans="9:27" x14ac:dyDescent="0.3">
      <c r="I109" s="21"/>
      <c r="K109" s="190"/>
      <c r="L109" s="68"/>
      <c r="M109" s="68"/>
      <c r="N109" s="171"/>
      <c r="O109" s="68"/>
      <c r="P109" s="68"/>
      <c r="Q109" s="68"/>
      <c r="R109" s="68"/>
      <c r="S109" s="68"/>
      <c r="T109" s="68"/>
      <c r="U109" s="171"/>
      <c r="V109" s="68"/>
      <c r="W109" s="68"/>
      <c r="X109" s="191"/>
      <c r="AA109" s="21"/>
    </row>
    <row r="110" spans="9:27" x14ac:dyDescent="0.3">
      <c r="I110" s="21"/>
      <c r="K110" s="190"/>
      <c r="L110" s="68"/>
      <c r="M110" s="68"/>
      <c r="N110" s="171"/>
      <c r="O110" s="68"/>
      <c r="P110" s="68"/>
      <c r="Q110" s="68"/>
      <c r="R110" s="68"/>
      <c r="S110" s="68"/>
      <c r="T110" s="68"/>
      <c r="U110" s="171"/>
      <c r="V110" s="68"/>
      <c r="W110" s="68"/>
      <c r="X110" s="191"/>
      <c r="AA110" s="21"/>
    </row>
    <row r="111" spans="9:27" x14ac:dyDescent="0.3">
      <c r="I111" s="21"/>
      <c r="K111" s="190"/>
      <c r="L111" s="68"/>
      <c r="M111" s="68"/>
      <c r="N111" s="171"/>
      <c r="O111" s="68"/>
      <c r="P111" s="68"/>
      <c r="Q111" s="68"/>
      <c r="R111" s="68"/>
      <c r="S111" s="68"/>
      <c r="T111" s="68"/>
      <c r="U111" s="171"/>
      <c r="V111" s="68"/>
      <c r="W111" s="68"/>
      <c r="X111" s="191"/>
      <c r="AA111" s="21"/>
    </row>
    <row r="112" spans="9:27" x14ac:dyDescent="0.3">
      <c r="I112" s="21"/>
      <c r="K112" s="190"/>
      <c r="L112" s="68"/>
      <c r="M112" s="68"/>
      <c r="N112" s="171"/>
      <c r="O112" s="68"/>
      <c r="P112" s="68"/>
      <c r="Q112" s="68"/>
      <c r="R112" s="68"/>
      <c r="S112" s="68"/>
      <c r="T112" s="68"/>
      <c r="U112" s="171"/>
      <c r="V112" s="68"/>
      <c r="W112" s="68"/>
      <c r="X112" s="191"/>
      <c r="AA112" s="21"/>
    </row>
    <row r="113" spans="9:27" ht="14" thickBot="1" x14ac:dyDescent="0.35">
      <c r="I113" s="21"/>
      <c r="K113" s="190"/>
      <c r="L113" s="68"/>
      <c r="M113" s="68"/>
      <c r="N113" s="201"/>
      <c r="O113" s="68"/>
      <c r="P113" s="68"/>
      <c r="Q113" s="68"/>
      <c r="R113" s="68"/>
      <c r="S113" s="68"/>
      <c r="T113" s="68"/>
      <c r="U113" s="201"/>
      <c r="V113" s="68"/>
      <c r="W113" s="68"/>
      <c r="X113" s="191"/>
      <c r="AA113" s="21"/>
    </row>
    <row r="114" spans="9:27" ht="14" thickTop="1" x14ac:dyDescent="0.3">
      <c r="I114" s="21"/>
      <c r="K114" s="190"/>
      <c r="L114" s="68"/>
      <c r="M114" s="68"/>
      <c r="N114" s="68"/>
      <c r="O114" s="68"/>
      <c r="P114" s="68"/>
      <c r="Q114" s="68"/>
      <c r="R114" s="68"/>
      <c r="S114" s="68"/>
      <c r="T114" s="68"/>
      <c r="U114" s="68"/>
      <c r="V114" s="68"/>
      <c r="W114" s="68"/>
      <c r="X114" s="191"/>
      <c r="AA114" s="21"/>
    </row>
    <row r="115" spans="9:27" x14ac:dyDescent="0.3">
      <c r="I115" s="21"/>
      <c r="K115" s="190"/>
      <c r="L115" s="68"/>
      <c r="M115" s="68"/>
      <c r="N115" s="68"/>
      <c r="O115" s="68"/>
      <c r="P115" s="68"/>
      <c r="Q115" s="68"/>
      <c r="R115" s="68"/>
      <c r="S115" s="68"/>
      <c r="T115" s="68"/>
      <c r="U115" s="68"/>
      <c r="V115" s="68"/>
      <c r="W115" s="68"/>
      <c r="X115" s="191"/>
      <c r="AA115" s="21"/>
    </row>
    <row r="116" spans="9:27" ht="14" thickBot="1" x14ac:dyDescent="0.35">
      <c r="I116" s="21"/>
      <c r="K116" s="193"/>
      <c r="L116" s="194"/>
      <c r="M116" s="194"/>
      <c r="N116" s="194"/>
      <c r="O116" s="194"/>
      <c r="P116" s="194"/>
      <c r="Q116" s="194"/>
      <c r="R116" s="194"/>
      <c r="S116" s="194"/>
      <c r="T116" s="194"/>
      <c r="U116" s="194"/>
      <c r="V116" s="194"/>
      <c r="W116" s="194"/>
      <c r="X116" s="196" t="s">
        <v>230</v>
      </c>
      <c r="AA116" s="21"/>
    </row>
    <row r="117" spans="9:27" x14ac:dyDescent="0.3">
      <c r="I117" s="21"/>
      <c r="K117"/>
      <c r="L117"/>
      <c r="M117"/>
      <c r="N117"/>
      <c r="O117"/>
      <c r="P117"/>
      <c r="Q117"/>
      <c r="R117"/>
      <c r="S117"/>
      <c r="T117"/>
      <c r="U117"/>
      <c r="V117"/>
      <c r="W117"/>
      <c r="X117"/>
      <c r="AA117" s="21"/>
    </row>
    <row r="118" spans="9:27" x14ac:dyDescent="0.3">
      <c r="I118" s="21"/>
      <c r="K118"/>
      <c r="L118"/>
      <c r="M118"/>
      <c r="N118"/>
      <c r="O118"/>
      <c r="P118"/>
      <c r="Q118"/>
      <c r="R118"/>
      <c r="S118"/>
      <c r="T118"/>
      <c r="U118"/>
      <c r="V118"/>
      <c r="W118"/>
      <c r="X118"/>
      <c r="AA118" s="21"/>
    </row>
    <row r="119" spans="9:27" x14ac:dyDescent="0.3">
      <c r="I119" s="21"/>
      <c r="K119"/>
      <c r="L119"/>
      <c r="M119"/>
      <c r="N119"/>
      <c r="O119"/>
      <c r="P119"/>
      <c r="Q119"/>
      <c r="R119"/>
      <c r="S119"/>
      <c r="T119"/>
      <c r="U119"/>
      <c r="V119"/>
      <c r="W119"/>
      <c r="X119"/>
      <c r="AA119" s="21"/>
    </row>
    <row r="120" spans="9:27" x14ac:dyDescent="0.3">
      <c r="I120" s="21"/>
      <c r="K120"/>
      <c r="L120"/>
      <c r="M120"/>
      <c r="N120"/>
      <c r="O120"/>
      <c r="P120"/>
      <c r="Q120"/>
      <c r="R120"/>
      <c r="S120"/>
      <c r="T120"/>
      <c r="U120"/>
      <c r="V120"/>
      <c r="W120"/>
      <c r="X120"/>
      <c r="AA120" s="21"/>
    </row>
    <row r="121" spans="9:27" ht="14" thickBot="1" x14ac:dyDescent="0.35">
      <c r="I121" s="21"/>
      <c r="K121"/>
      <c r="L121"/>
      <c r="M121"/>
      <c r="N121"/>
      <c r="O121"/>
      <c r="P121"/>
      <c r="Q121"/>
      <c r="R121"/>
      <c r="S121"/>
      <c r="T121"/>
      <c r="U121"/>
      <c r="V121"/>
      <c r="W121"/>
      <c r="X121"/>
      <c r="AA121" s="21"/>
    </row>
    <row r="122" spans="9:27" ht="40.5" x14ac:dyDescent="0.3">
      <c r="I122" s="21"/>
      <c r="K122" s="40"/>
      <c r="L122" s="51"/>
      <c r="M122" s="51"/>
      <c r="N122" s="150"/>
      <c r="O122" s="150"/>
      <c r="P122" s="198"/>
      <c r="Q122" s="198"/>
      <c r="R122" s="150"/>
      <c r="S122" s="150"/>
      <c r="T122" s="150"/>
      <c r="U122" s="150"/>
      <c r="V122" s="150"/>
      <c r="W122" s="153" t="s">
        <v>291</v>
      </c>
      <c r="X122" s="154" t="s">
        <v>109</v>
      </c>
      <c r="AA122" s="21"/>
    </row>
    <row r="123" spans="9:27" ht="27" x14ac:dyDescent="0.3">
      <c r="I123" s="21"/>
      <c r="K123" s="145"/>
      <c r="L123" s="155"/>
      <c r="M123" s="155"/>
      <c r="N123" s="155"/>
      <c r="O123" s="155"/>
      <c r="P123" s="68"/>
      <c r="Q123" s="68"/>
      <c r="R123" s="155"/>
      <c r="S123" s="155"/>
      <c r="T123" s="155"/>
      <c r="U123" s="155"/>
      <c r="V123" s="155"/>
      <c r="W123" s="157" t="s">
        <v>292</v>
      </c>
      <c r="X123" s="158" t="s">
        <v>110</v>
      </c>
      <c r="AA123" s="21"/>
    </row>
    <row r="124" spans="9:27" x14ac:dyDescent="0.3">
      <c r="I124" s="21"/>
      <c r="K124" s="145"/>
      <c r="L124" s="155"/>
      <c r="M124" s="155"/>
      <c r="N124" s="155"/>
      <c r="O124" s="155"/>
      <c r="P124" s="68"/>
      <c r="Q124" s="68"/>
      <c r="R124" s="155"/>
      <c r="S124" s="155"/>
      <c r="T124" s="155"/>
      <c r="U124" s="155"/>
      <c r="V124" s="155"/>
      <c r="W124" s="155"/>
      <c r="X124" s="160"/>
      <c r="AA124" s="21"/>
    </row>
    <row r="125" spans="9:27" x14ac:dyDescent="0.3">
      <c r="I125" s="21"/>
      <c r="K125" s="145"/>
      <c r="L125" s="155"/>
      <c r="M125" s="155"/>
      <c r="N125" s="155"/>
      <c r="O125" s="155"/>
      <c r="P125" s="68"/>
      <c r="Q125" s="68"/>
      <c r="R125" s="155"/>
      <c r="S125" s="155"/>
      <c r="T125" s="155"/>
      <c r="U125" s="155"/>
      <c r="V125" s="155"/>
      <c r="W125" s="42" t="s">
        <v>295</v>
      </c>
      <c r="X125" s="161" t="s">
        <v>232</v>
      </c>
      <c r="AA125" s="21"/>
    </row>
    <row r="126" spans="9:27" x14ac:dyDescent="0.3">
      <c r="I126" s="21"/>
      <c r="K126" s="145"/>
      <c r="L126" s="155"/>
      <c r="M126" s="155"/>
      <c r="N126" s="155"/>
      <c r="O126" s="155"/>
      <c r="P126" s="68"/>
      <c r="Q126" s="68"/>
      <c r="R126" s="155"/>
      <c r="S126" s="155"/>
      <c r="T126" s="155"/>
      <c r="U126" s="155"/>
      <c r="V126" s="155"/>
      <c r="W126" s="155" t="s">
        <v>296</v>
      </c>
      <c r="X126" s="163" t="s">
        <v>245</v>
      </c>
      <c r="AA126" s="21"/>
    </row>
    <row r="127" spans="9:27" x14ac:dyDescent="0.3">
      <c r="I127" s="21"/>
      <c r="K127" s="145"/>
      <c r="L127" s="155"/>
      <c r="M127" s="155"/>
      <c r="N127" s="155"/>
      <c r="O127" s="155"/>
      <c r="P127" s="155"/>
      <c r="Q127" s="155"/>
      <c r="R127" s="155"/>
      <c r="S127" s="155"/>
      <c r="T127" s="155"/>
      <c r="U127" s="155"/>
      <c r="V127" s="155"/>
      <c r="W127" s="155" t="s">
        <v>297</v>
      </c>
      <c r="X127" s="185">
        <v>2.0833333333333333E-3</v>
      </c>
      <c r="AA127" s="21"/>
    </row>
    <row r="128" spans="9:27" x14ac:dyDescent="0.3">
      <c r="I128" s="21"/>
      <c r="K128" s="145"/>
      <c r="L128" s="155"/>
      <c r="M128" s="155"/>
      <c r="N128" s="155"/>
      <c r="O128" s="155"/>
      <c r="P128" s="155"/>
      <c r="Q128" s="155"/>
      <c r="R128" s="155"/>
      <c r="S128" s="155"/>
      <c r="T128" s="155"/>
      <c r="U128" s="155"/>
      <c r="V128" s="155"/>
      <c r="W128" s="155" t="s">
        <v>298</v>
      </c>
      <c r="X128" s="163" t="s">
        <v>111</v>
      </c>
      <c r="AA128" s="21"/>
    </row>
    <row r="129" spans="9:27" x14ac:dyDescent="0.3">
      <c r="I129" s="21"/>
      <c r="K129" s="145"/>
      <c r="L129" s="155"/>
      <c r="M129" s="155"/>
      <c r="N129" s="155"/>
      <c r="O129" s="68"/>
      <c r="P129" s="68"/>
      <c r="Q129" s="68"/>
      <c r="R129" s="68"/>
      <c r="S129" s="68"/>
      <c r="T129" s="68"/>
      <c r="U129" s="155"/>
      <c r="V129" s="155"/>
      <c r="W129" s="202" t="s">
        <v>280</v>
      </c>
      <c r="X129" s="163" t="s">
        <v>112</v>
      </c>
      <c r="AA129" s="21"/>
    </row>
    <row r="130" spans="9:27" x14ac:dyDescent="0.3">
      <c r="I130" s="21"/>
      <c r="K130" s="145"/>
      <c r="L130" s="155"/>
      <c r="M130" s="155"/>
      <c r="N130" s="155"/>
      <c r="O130" s="68"/>
      <c r="P130" s="68"/>
      <c r="Q130" s="68"/>
      <c r="R130" s="68"/>
      <c r="S130" s="68"/>
      <c r="T130" s="68"/>
      <c r="U130" s="155"/>
      <c r="V130" s="155"/>
      <c r="W130" s="173" t="s">
        <v>168</v>
      </c>
      <c r="X130" s="100" t="s">
        <v>169</v>
      </c>
      <c r="AA130" s="21"/>
    </row>
    <row r="131" spans="9:27" ht="14" thickBot="1" x14ac:dyDescent="0.35">
      <c r="I131" s="21"/>
      <c r="K131" s="145"/>
      <c r="L131" s="155"/>
      <c r="M131" s="155"/>
      <c r="N131" s="155"/>
      <c r="O131" s="68"/>
      <c r="P131" s="68"/>
      <c r="Q131" s="68"/>
      <c r="R131" s="68"/>
      <c r="S131" s="68"/>
      <c r="T131" s="68"/>
      <c r="U131" s="155"/>
      <c r="V131" s="155"/>
      <c r="W131" s="173" t="s">
        <v>172</v>
      </c>
      <c r="X131" s="100" t="s">
        <v>79</v>
      </c>
      <c r="AA131" s="21"/>
    </row>
    <row r="132" spans="9:27" x14ac:dyDescent="0.3">
      <c r="I132" s="21"/>
      <c r="K132" s="145"/>
      <c r="L132" s="155"/>
      <c r="M132" s="155"/>
      <c r="N132" s="155"/>
      <c r="O132" s="155"/>
      <c r="P132" s="203" t="s">
        <v>113</v>
      </c>
      <c r="Q132" s="204"/>
      <c r="R132" s="204"/>
      <c r="S132" s="205"/>
      <c r="T132" s="155"/>
      <c r="U132" s="155"/>
      <c r="V132" s="155"/>
      <c r="W132" s="14"/>
      <c r="X132" s="18"/>
      <c r="AA132" s="21"/>
    </row>
    <row r="133" spans="9:27" ht="14" thickBot="1" x14ac:dyDescent="0.35">
      <c r="I133" s="21"/>
      <c r="K133" s="206" t="s">
        <v>137</v>
      </c>
      <c r="L133" s="174" t="s">
        <v>300</v>
      </c>
      <c r="M133" s="14"/>
      <c r="N133" s="155"/>
      <c r="O133" s="155"/>
      <c r="P133" s="207"/>
      <c r="Q133" s="172"/>
      <c r="R133" s="172"/>
      <c r="S133" s="208"/>
      <c r="T133" s="155"/>
      <c r="U133" s="155"/>
      <c r="V133" s="155"/>
      <c r="W133" s="174" t="s">
        <v>300</v>
      </c>
      <c r="X133" s="184" t="s">
        <v>239</v>
      </c>
      <c r="AA133" s="21"/>
    </row>
    <row r="134" spans="9:27" ht="14.5" thickTop="1" thickBot="1" x14ac:dyDescent="0.35">
      <c r="I134" s="21"/>
      <c r="K134" s="210">
        <v>3.472222222222222E-3</v>
      </c>
      <c r="L134" s="179" t="s">
        <v>278</v>
      </c>
      <c r="M134" s="166"/>
      <c r="N134" s="166"/>
      <c r="O134" s="180"/>
      <c r="P134" s="172"/>
      <c r="Q134" s="172"/>
      <c r="R134" s="172"/>
      <c r="S134" s="208"/>
      <c r="T134" s="166"/>
      <c r="U134" s="166"/>
      <c r="V134" s="166"/>
      <c r="W134" s="180" t="s">
        <v>278</v>
      </c>
      <c r="X134" s="211">
        <v>3.4733796296296301E-3</v>
      </c>
      <c r="AA134" s="21"/>
    </row>
    <row r="135" spans="9:27" ht="14" thickTop="1" x14ac:dyDescent="0.3">
      <c r="I135" s="21"/>
      <c r="K135" s="212" t="s">
        <v>114</v>
      </c>
      <c r="L135" s="155" t="s">
        <v>225</v>
      </c>
      <c r="M135" s="155"/>
      <c r="N135" s="155"/>
      <c r="O135" s="155"/>
      <c r="P135" s="207"/>
      <c r="Q135" s="172"/>
      <c r="R135" s="172"/>
      <c r="S135" s="208"/>
      <c r="T135" s="155"/>
      <c r="U135" s="155"/>
      <c r="V135" s="155"/>
      <c r="W135" s="155" t="s">
        <v>225</v>
      </c>
      <c r="X135" s="147" t="s">
        <v>115</v>
      </c>
      <c r="AA135" s="21"/>
    </row>
    <row r="136" spans="9:27" x14ac:dyDescent="0.3">
      <c r="I136" s="21"/>
      <c r="K136" s="212" t="s">
        <v>37</v>
      </c>
      <c r="L136" s="155" t="s">
        <v>294</v>
      </c>
      <c r="M136" s="155"/>
      <c r="N136" s="155"/>
      <c r="O136" s="155"/>
      <c r="P136" s="207"/>
      <c r="Q136" s="172"/>
      <c r="R136" s="172"/>
      <c r="S136" s="208"/>
      <c r="T136" s="155"/>
      <c r="U136" s="155"/>
      <c r="V136" s="155"/>
      <c r="W136" s="155" t="s">
        <v>294</v>
      </c>
      <c r="X136" s="147" t="s">
        <v>106</v>
      </c>
      <c r="AA136" s="21"/>
    </row>
    <row r="137" spans="9:27" ht="14" thickBot="1" x14ac:dyDescent="0.35">
      <c r="I137" s="21"/>
      <c r="K137" s="178"/>
      <c r="L137" s="155" t="s">
        <v>280</v>
      </c>
      <c r="M137" s="155"/>
      <c r="N137" s="155"/>
      <c r="O137" s="155"/>
      <c r="P137" s="213"/>
      <c r="Q137" s="214"/>
      <c r="R137" s="214"/>
      <c r="S137" s="215"/>
      <c r="T137" s="155"/>
      <c r="U137" s="155"/>
      <c r="V137" s="155"/>
      <c r="W137" s="155" t="s">
        <v>280</v>
      </c>
      <c r="X137" s="189"/>
      <c r="AA137" s="21"/>
    </row>
    <row r="138" spans="9:27" x14ac:dyDescent="0.3">
      <c r="I138" s="21"/>
      <c r="K138" s="145"/>
      <c r="L138" s="155"/>
      <c r="M138" s="155"/>
      <c r="N138" s="155"/>
      <c r="O138" s="14"/>
      <c r="P138" s="14"/>
      <c r="Q138" s="14"/>
      <c r="R138" s="14"/>
      <c r="S138" s="14"/>
      <c r="T138" s="14"/>
      <c r="U138" s="155"/>
      <c r="V138" s="155"/>
      <c r="W138" s="155"/>
      <c r="X138" s="160"/>
      <c r="AA138" s="21"/>
    </row>
    <row r="139" spans="9:27" x14ac:dyDescent="0.3">
      <c r="I139" s="21"/>
      <c r="K139" s="145"/>
      <c r="L139" s="155"/>
      <c r="M139" s="155"/>
      <c r="N139" s="155"/>
      <c r="O139" s="155"/>
      <c r="P139" s="68"/>
      <c r="Q139" s="68"/>
      <c r="R139" s="68"/>
      <c r="S139" s="68"/>
      <c r="T139" s="155"/>
      <c r="U139" s="155"/>
      <c r="V139" s="155"/>
      <c r="W139" s="155"/>
      <c r="X139" s="160"/>
      <c r="AA139" s="21"/>
    </row>
    <row r="140" spans="9:27" ht="14" thickBot="1" x14ac:dyDescent="0.35">
      <c r="I140" s="21"/>
      <c r="K140" s="148"/>
      <c r="L140" s="216"/>
      <c r="M140" s="216"/>
      <c r="N140" s="216"/>
      <c r="O140" s="216"/>
      <c r="P140" s="194"/>
      <c r="Q140" s="194"/>
      <c r="R140" s="194"/>
      <c r="S140" s="194"/>
      <c r="T140" s="216"/>
      <c r="U140" s="216"/>
      <c r="V140" s="216"/>
      <c r="W140" s="216"/>
      <c r="X140" s="196" t="s">
        <v>229</v>
      </c>
      <c r="AA140" s="21"/>
    </row>
    <row r="141" spans="9:27" x14ac:dyDescent="0.3">
      <c r="I141" s="21"/>
      <c r="K141" s="218"/>
      <c r="L141" s="150"/>
      <c r="M141" s="150"/>
      <c r="N141" s="150"/>
      <c r="O141" s="150"/>
      <c r="P141" s="198"/>
      <c r="Q141" s="198"/>
      <c r="R141" s="198"/>
      <c r="S141" s="198"/>
      <c r="T141" s="150"/>
      <c r="U141" s="150"/>
      <c r="V141" s="150"/>
      <c r="W141" s="150"/>
      <c r="X141" s="219"/>
      <c r="AA141" s="21"/>
    </row>
    <row r="142" spans="9:27" x14ac:dyDescent="0.3">
      <c r="I142" s="21"/>
      <c r="K142" s="145"/>
      <c r="L142" s="155"/>
      <c r="M142" s="155"/>
      <c r="N142" s="155"/>
      <c r="O142" s="68"/>
      <c r="P142" s="68"/>
      <c r="Q142" s="68"/>
      <c r="R142" s="68"/>
      <c r="S142" s="68"/>
      <c r="T142" s="68"/>
      <c r="U142" s="155"/>
      <c r="V142" s="155"/>
      <c r="W142" s="155"/>
      <c r="X142" s="160"/>
      <c r="AA142" s="21"/>
    </row>
    <row r="143" spans="9:27" ht="14" thickBot="1" x14ac:dyDescent="0.35">
      <c r="I143" s="21"/>
      <c r="K143" s="145"/>
      <c r="L143" s="155"/>
      <c r="M143" s="155"/>
      <c r="N143" s="155"/>
      <c r="O143" s="68"/>
      <c r="P143" s="68"/>
      <c r="Q143" s="68"/>
      <c r="R143" s="68"/>
      <c r="S143" s="68"/>
      <c r="T143" s="68"/>
      <c r="U143" s="155"/>
      <c r="V143" s="155"/>
      <c r="W143" s="14"/>
      <c r="X143" s="18"/>
      <c r="AA143" s="21"/>
    </row>
    <row r="144" spans="9:27" x14ac:dyDescent="0.3">
      <c r="I144" s="21"/>
      <c r="K144" s="145"/>
      <c r="L144" s="155"/>
      <c r="M144" s="155"/>
      <c r="N144" s="155"/>
      <c r="O144" s="68"/>
      <c r="P144" s="203" t="s">
        <v>116</v>
      </c>
      <c r="Q144" s="204"/>
      <c r="R144" s="204"/>
      <c r="S144" s="205"/>
      <c r="T144" s="68"/>
      <c r="U144" s="155"/>
      <c r="V144" s="155"/>
      <c r="W144" s="14"/>
      <c r="X144" s="18"/>
      <c r="AA144" s="21"/>
    </row>
    <row r="145" spans="9:27" ht="14" thickBot="1" x14ac:dyDescent="0.35">
      <c r="I145" s="21"/>
      <c r="K145" s="206" t="s">
        <v>117</v>
      </c>
      <c r="L145" s="174" t="s">
        <v>300</v>
      </c>
      <c r="M145" s="14"/>
      <c r="N145" s="155"/>
      <c r="O145" s="155"/>
      <c r="P145" s="207"/>
      <c r="Q145" s="172"/>
      <c r="R145" s="172"/>
      <c r="S145" s="208"/>
      <c r="T145" s="155"/>
      <c r="U145" s="155"/>
      <c r="V145" s="155"/>
      <c r="W145" s="183" t="s">
        <v>300</v>
      </c>
      <c r="X145" s="184" t="s">
        <v>118</v>
      </c>
      <c r="AA145" s="21"/>
    </row>
    <row r="146" spans="9:27" ht="14.5" thickTop="1" thickBot="1" x14ac:dyDescent="0.35">
      <c r="I146" s="21"/>
      <c r="J146" s="220"/>
      <c r="K146" s="221" t="s">
        <v>119</v>
      </c>
      <c r="L146" s="179" t="s">
        <v>278</v>
      </c>
      <c r="M146" s="166"/>
      <c r="N146" s="166"/>
      <c r="O146" s="222"/>
      <c r="P146" s="207"/>
      <c r="Q146" s="172"/>
      <c r="R146" s="172"/>
      <c r="S146" s="208"/>
      <c r="T146" s="68"/>
      <c r="U146" s="155"/>
      <c r="V146" s="155"/>
      <c r="W146" s="155" t="s">
        <v>278</v>
      </c>
      <c r="X146" s="185">
        <v>2.0844907407407405E-3</v>
      </c>
      <c r="AA146" s="21"/>
    </row>
    <row r="147" spans="9:27" ht="28" thickTop="1" thickBot="1" x14ac:dyDescent="0.35">
      <c r="I147" s="21"/>
      <c r="J147" s="14"/>
      <c r="K147" s="212" t="s">
        <v>120</v>
      </c>
      <c r="L147" s="155" t="s">
        <v>225</v>
      </c>
      <c r="M147" s="155"/>
      <c r="N147" s="155"/>
      <c r="O147" s="68"/>
      <c r="P147" s="207"/>
      <c r="Q147" s="172"/>
      <c r="R147" s="172"/>
      <c r="S147" s="208"/>
      <c r="T147" s="68"/>
      <c r="U147" s="155"/>
      <c r="V147" s="155"/>
      <c r="W147" s="155" t="s">
        <v>225</v>
      </c>
      <c r="X147" s="163" t="s">
        <v>121</v>
      </c>
      <c r="Y147" s="186" t="s">
        <v>108</v>
      </c>
      <c r="Z147" s="223"/>
      <c r="AA147" s="21"/>
    </row>
    <row r="148" spans="9:27" ht="14" thickBot="1" x14ac:dyDescent="0.35">
      <c r="I148" s="21"/>
      <c r="J148" s="14"/>
      <c r="K148" s="212" t="s">
        <v>122</v>
      </c>
      <c r="L148" s="155" t="s">
        <v>294</v>
      </c>
      <c r="M148" s="155"/>
      <c r="N148" s="155"/>
      <c r="O148" s="68"/>
      <c r="P148" s="207"/>
      <c r="Q148" s="172"/>
      <c r="R148" s="172"/>
      <c r="S148" s="208"/>
      <c r="T148" s="224"/>
      <c r="U148" s="225"/>
      <c r="V148" s="225"/>
      <c r="W148" s="226" t="s">
        <v>294</v>
      </c>
      <c r="X148" s="163" t="s">
        <v>246</v>
      </c>
      <c r="Y148" s="188"/>
      <c r="Z148" s="223"/>
      <c r="AA148" s="21"/>
    </row>
    <row r="149" spans="9:27" x14ac:dyDescent="0.3">
      <c r="I149" s="21"/>
      <c r="J149" s="14"/>
      <c r="K149" s="178"/>
      <c r="L149" s="155" t="s">
        <v>280</v>
      </c>
      <c r="M149" s="155"/>
      <c r="N149" s="155"/>
      <c r="O149" s="68"/>
      <c r="P149" s="207"/>
      <c r="Q149" s="172"/>
      <c r="R149" s="172"/>
      <c r="S149" s="208"/>
      <c r="T149" s="68"/>
      <c r="U149" s="155"/>
      <c r="V149" s="155"/>
      <c r="W149" s="155" t="s">
        <v>280</v>
      </c>
      <c r="X149" s="189"/>
      <c r="Z149" s="227"/>
      <c r="AA149" s="21"/>
    </row>
    <row r="150" spans="9:27" x14ac:dyDescent="0.3">
      <c r="I150" s="21"/>
      <c r="J150" s="14"/>
      <c r="K150" s="145"/>
      <c r="L150" s="155"/>
      <c r="M150" s="155"/>
      <c r="N150" s="155"/>
      <c r="O150" s="68"/>
      <c r="P150" s="207"/>
      <c r="Q150" s="172"/>
      <c r="R150" s="172"/>
      <c r="S150" s="208"/>
      <c r="T150" s="68"/>
      <c r="U150" s="155"/>
      <c r="V150" s="155"/>
      <c r="W150" s="155"/>
      <c r="X150" s="160"/>
      <c r="Z150" s="227"/>
      <c r="AA150" s="21"/>
    </row>
    <row r="151" spans="9:27" x14ac:dyDescent="0.3">
      <c r="I151" s="21"/>
      <c r="J151" s="14"/>
      <c r="K151" s="145"/>
      <c r="L151" s="155"/>
      <c r="M151" s="155"/>
      <c r="N151" s="155"/>
      <c r="O151" s="68"/>
      <c r="P151" s="207"/>
      <c r="Q151" s="172"/>
      <c r="R151" s="172"/>
      <c r="S151" s="208"/>
      <c r="T151" s="68"/>
      <c r="U151" s="155"/>
      <c r="V151" s="155"/>
      <c r="W151" s="155"/>
      <c r="X151" s="160"/>
      <c r="Z151" s="227"/>
      <c r="AA151" s="21"/>
    </row>
    <row r="152" spans="9:27" ht="14" thickBot="1" x14ac:dyDescent="0.35">
      <c r="I152" s="21"/>
      <c r="J152" s="14"/>
      <c r="K152" s="206" t="s">
        <v>123</v>
      </c>
      <c r="L152" s="174" t="s">
        <v>300</v>
      </c>
      <c r="M152" s="155"/>
      <c r="N152" s="155"/>
      <c r="O152" s="68"/>
      <c r="P152" s="207"/>
      <c r="Q152" s="172"/>
      <c r="R152" s="172"/>
      <c r="S152" s="208"/>
      <c r="T152" s="68"/>
      <c r="U152" s="155"/>
      <c r="V152" s="155"/>
      <c r="W152" s="183" t="s">
        <v>300</v>
      </c>
      <c r="X152" s="184"/>
      <c r="Z152" s="227"/>
      <c r="AA152" s="21"/>
    </row>
    <row r="153" spans="9:27" ht="14.5" thickTop="1" thickBot="1" x14ac:dyDescent="0.35">
      <c r="I153" s="21"/>
      <c r="J153" s="228"/>
      <c r="K153" s="229" t="s">
        <v>124</v>
      </c>
      <c r="L153" s="155" t="s">
        <v>278</v>
      </c>
      <c r="M153" s="155"/>
      <c r="N153" s="155"/>
      <c r="O153" s="68"/>
      <c r="P153" s="207"/>
      <c r="Q153" s="172"/>
      <c r="R153" s="172"/>
      <c r="S153" s="208"/>
      <c r="T153" s="68"/>
      <c r="U153" s="155"/>
      <c r="V153" s="155"/>
      <c r="W153" s="155" t="s">
        <v>278</v>
      </c>
      <c r="X153" s="185"/>
      <c r="Z153" s="227"/>
      <c r="AA153" s="21"/>
    </row>
    <row r="154" spans="9:27" ht="28" thickTop="1" thickBot="1" x14ac:dyDescent="0.35">
      <c r="I154" s="21"/>
      <c r="K154" s="212" t="s">
        <v>125</v>
      </c>
      <c r="L154" s="155" t="s">
        <v>225</v>
      </c>
      <c r="M154" s="155"/>
      <c r="N154" s="155"/>
      <c r="O154" s="68"/>
      <c r="P154" s="207"/>
      <c r="Q154" s="172"/>
      <c r="R154" s="172"/>
      <c r="S154" s="208"/>
      <c r="T154" s="68"/>
      <c r="U154" s="155"/>
      <c r="V154" s="155"/>
      <c r="W154" s="155" t="s">
        <v>225</v>
      </c>
      <c r="X154" s="163"/>
      <c r="Y154" s="186" t="s">
        <v>108</v>
      </c>
      <c r="Z154" s="223"/>
      <c r="AA154" s="21"/>
    </row>
    <row r="155" spans="9:27" ht="14.5" thickTop="1" thickBot="1" x14ac:dyDescent="0.35">
      <c r="I155" s="21"/>
      <c r="K155" s="212" t="s">
        <v>126</v>
      </c>
      <c r="L155" s="155" t="s">
        <v>294</v>
      </c>
      <c r="M155" s="155"/>
      <c r="N155" s="155"/>
      <c r="O155" s="68"/>
      <c r="P155" s="207"/>
      <c r="Q155" s="172"/>
      <c r="R155" s="172"/>
      <c r="S155" s="172"/>
      <c r="T155" s="231"/>
      <c r="U155" s="166"/>
      <c r="V155" s="166"/>
      <c r="W155" s="180" t="s">
        <v>294</v>
      </c>
      <c r="X155" s="163"/>
      <c r="Y155" s="188"/>
      <c r="Z155" s="223"/>
      <c r="AA155" s="21"/>
    </row>
    <row r="156" spans="9:27" ht="14.5" thickTop="1" thickBot="1" x14ac:dyDescent="0.35">
      <c r="I156" s="21"/>
      <c r="K156" s="178"/>
      <c r="L156" s="155" t="s">
        <v>280</v>
      </c>
      <c r="M156" s="68"/>
      <c r="N156" s="68"/>
      <c r="O156" s="68"/>
      <c r="P156" s="213"/>
      <c r="Q156" s="214"/>
      <c r="R156" s="214"/>
      <c r="S156" s="215"/>
      <c r="T156" s="68"/>
      <c r="U156" s="68"/>
      <c r="V156" s="68"/>
      <c r="W156" s="155" t="s">
        <v>280</v>
      </c>
      <c r="X156" s="189"/>
      <c r="AA156" s="21"/>
    </row>
    <row r="157" spans="9:27" x14ac:dyDescent="0.3">
      <c r="I157" s="21"/>
      <c r="K157" s="190"/>
      <c r="L157" s="68"/>
      <c r="M157" s="68"/>
      <c r="N157" s="68"/>
      <c r="O157" s="68"/>
      <c r="P157" s="68"/>
      <c r="Q157" s="68"/>
      <c r="R157" s="68"/>
      <c r="S157" s="68"/>
      <c r="T157" s="68"/>
      <c r="U157" s="68"/>
      <c r="V157" s="68"/>
      <c r="W157" s="68"/>
      <c r="X157" s="191"/>
      <c r="AA157" s="21"/>
    </row>
    <row r="158" spans="9:27" ht="14" thickBot="1" x14ac:dyDescent="0.35">
      <c r="I158" s="21"/>
      <c r="K158" s="193"/>
      <c r="L158" s="194"/>
      <c r="M158" s="194"/>
      <c r="N158" s="194"/>
      <c r="O158" s="194"/>
      <c r="P158" s="194"/>
      <c r="Q158" s="194"/>
      <c r="R158" s="194"/>
      <c r="S158" s="194"/>
      <c r="T158" s="194"/>
      <c r="U158" s="194"/>
      <c r="V158" s="194"/>
      <c r="W158" s="194"/>
      <c r="X158" s="196" t="s">
        <v>230</v>
      </c>
      <c r="AA158" s="21"/>
    </row>
    <row r="159" spans="9:27" x14ac:dyDescent="0.3">
      <c r="I159" s="21"/>
      <c r="AA159" s="21"/>
    </row>
    <row r="160" spans="9:27" x14ac:dyDescent="0.3">
      <c r="I160" s="21"/>
      <c r="AA160" s="21"/>
    </row>
    <row r="161" spans="9:27" x14ac:dyDescent="0.3">
      <c r="I161" s="21"/>
      <c r="AA161" s="21"/>
    </row>
    <row r="162" spans="9:27" x14ac:dyDescent="0.3">
      <c r="I162" s="21"/>
      <c r="AA162" s="21"/>
    </row>
    <row r="163" spans="9:27" ht="14" thickBot="1" x14ac:dyDescent="0.35">
      <c r="I163" s="21"/>
      <c r="AA163" s="21"/>
    </row>
    <row r="164" spans="9:27" ht="40.5" x14ac:dyDescent="0.3">
      <c r="I164" s="21"/>
      <c r="K164" s="40"/>
      <c r="L164" s="51"/>
      <c r="M164" s="51"/>
      <c r="N164" s="150"/>
      <c r="O164" s="150"/>
      <c r="P164" s="198"/>
      <c r="Q164" s="198"/>
      <c r="R164" s="150"/>
      <c r="S164" s="150"/>
      <c r="T164" s="150"/>
      <c r="U164" s="150"/>
      <c r="V164" s="150"/>
      <c r="W164" s="153" t="s">
        <v>291</v>
      </c>
      <c r="X164" s="154" t="s">
        <v>128</v>
      </c>
      <c r="AA164" s="21"/>
    </row>
    <row r="165" spans="9:27" ht="27" x14ac:dyDescent="0.3">
      <c r="I165" s="21"/>
      <c r="K165" s="145"/>
      <c r="L165" s="155"/>
      <c r="M165" s="155"/>
      <c r="N165" s="155"/>
      <c r="O165" s="155"/>
      <c r="P165" s="68"/>
      <c r="Q165" s="68"/>
      <c r="R165" s="155"/>
      <c r="S165" s="155"/>
      <c r="T165" s="155"/>
      <c r="U165" s="155"/>
      <c r="V165" s="155"/>
      <c r="W165" s="157" t="s">
        <v>292</v>
      </c>
      <c r="X165" s="158" t="s">
        <v>129</v>
      </c>
      <c r="AA165" s="21"/>
    </row>
    <row r="166" spans="9:27" x14ac:dyDescent="0.3">
      <c r="I166" s="21"/>
      <c r="K166" s="145"/>
      <c r="L166" s="155"/>
      <c r="M166" s="155"/>
      <c r="N166" s="155"/>
      <c r="O166" s="155"/>
      <c r="P166" s="68"/>
      <c r="Q166" s="68"/>
      <c r="R166" s="155"/>
      <c r="S166" s="155"/>
      <c r="T166" s="155"/>
      <c r="U166" s="155"/>
      <c r="V166" s="155"/>
      <c r="W166" s="155"/>
      <c r="X166" s="160"/>
      <c r="AA166" s="21"/>
    </row>
    <row r="167" spans="9:27" x14ac:dyDescent="0.3">
      <c r="I167" s="21"/>
      <c r="K167" s="145"/>
      <c r="L167" s="155"/>
      <c r="M167" s="155"/>
      <c r="N167" s="155"/>
      <c r="O167" s="155"/>
      <c r="P167" s="68"/>
      <c r="Q167" s="68"/>
      <c r="R167" s="155"/>
      <c r="S167" s="155"/>
      <c r="T167" s="155"/>
      <c r="U167" s="155"/>
      <c r="V167" s="155"/>
      <c r="W167" s="42" t="s">
        <v>295</v>
      </c>
      <c r="X167" s="161" t="s">
        <v>232</v>
      </c>
      <c r="AA167" s="21"/>
    </row>
    <row r="168" spans="9:27" ht="14" thickBot="1" x14ac:dyDescent="0.35">
      <c r="I168" s="21"/>
      <c r="K168" s="206" t="s">
        <v>130</v>
      </c>
      <c r="L168" s="174" t="s">
        <v>300</v>
      </c>
      <c r="M168" s="155"/>
      <c r="N168" s="155"/>
      <c r="O168" s="155"/>
      <c r="P168" s="68"/>
      <c r="Q168" s="68"/>
      <c r="R168" s="155"/>
      <c r="S168" s="155"/>
      <c r="T168" s="155"/>
      <c r="U168" s="155"/>
      <c r="V168" s="155"/>
      <c r="W168" s="155" t="s">
        <v>296</v>
      </c>
      <c r="X168" s="163" t="s">
        <v>131</v>
      </c>
      <c r="AA168" s="21"/>
    </row>
    <row r="169" spans="9:27" ht="14.5" thickTop="1" thickBot="1" x14ac:dyDescent="0.35">
      <c r="I169" s="21"/>
      <c r="J169" s="220"/>
      <c r="K169" s="233">
        <v>1.3888888888888889E-3</v>
      </c>
      <c r="L169" s="155" t="s">
        <v>278</v>
      </c>
      <c r="M169" s="155"/>
      <c r="N169" s="155"/>
      <c r="O169" s="155"/>
      <c r="P169" s="155"/>
      <c r="Q169" s="155"/>
      <c r="R169" s="155"/>
      <c r="S169" s="155"/>
      <c r="T169" s="155"/>
      <c r="U169" s="155"/>
      <c r="V169" s="155"/>
      <c r="W169" s="155" t="s">
        <v>297</v>
      </c>
      <c r="X169" s="185">
        <v>3.472222222222222E-3</v>
      </c>
      <c r="AA169" s="21"/>
    </row>
    <row r="170" spans="9:27" ht="14" thickTop="1" x14ac:dyDescent="0.3">
      <c r="I170" s="21"/>
      <c r="K170" s="212" t="s">
        <v>132</v>
      </c>
      <c r="L170" s="155" t="s">
        <v>225</v>
      </c>
      <c r="M170" s="155"/>
      <c r="N170" s="155"/>
      <c r="O170" s="155"/>
      <c r="P170" s="155"/>
      <c r="Q170" s="155"/>
      <c r="R170" s="155"/>
      <c r="S170" s="155"/>
      <c r="T170" s="155"/>
      <c r="U170" s="155"/>
      <c r="V170" s="155"/>
      <c r="W170" s="155" t="s">
        <v>298</v>
      </c>
      <c r="X170" s="163" t="s">
        <v>133</v>
      </c>
      <c r="AA170" s="21"/>
    </row>
    <row r="171" spans="9:27" x14ac:dyDescent="0.3">
      <c r="I171" s="21"/>
      <c r="K171" s="212" t="s">
        <v>134</v>
      </c>
      <c r="L171" s="155" t="s">
        <v>294</v>
      </c>
      <c r="M171" s="155"/>
      <c r="N171" s="155"/>
      <c r="O171" s="68"/>
      <c r="P171" s="68"/>
      <c r="Q171" s="68"/>
      <c r="R171" s="68"/>
      <c r="S171" s="68"/>
      <c r="T171" s="68"/>
      <c r="U171" s="155"/>
      <c r="V171" s="155"/>
      <c r="W171" s="202" t="s">
        <v>280</v>
      </c>
      <c r="X171" s="163" t="s">
        <v>135</v>
      </c>
      <c r="AA171" s="21"/>
    </row>
    <row r="172" spans="9:27" x14ac:dyDescent="0.3">
      <c r="I172" s="21"/>
      <c r="K172" s="178"/>
      <c r="L172" s="155" t="s">
        <v>280</v>
      </c>
      <c r="M172" s="155"/>
      <c r="N172" s="155"/>
      <c r="O172" s="68"/>
      <c r="P172" s="68"/>
      <c r="Q172" s="68"/>
      <c r="R172" s="68"/>
      <c r="S172" s="68"/>
      <c r="T172" s="68"/>
      <c r="U172" s="155"/>
      <c r="V172" s="155"/>
      <c r="W172" s="173" t="s">
        <v>168</v>
      </c>
      <c r="X172" s="100" t="s">
        <v>169</v>
      </c>
      <c r="AA172" s="21"/>
    </row>
    <row r="173" spans="9:27" x14ac:dyDescent="0.3">
      <c r="I173" s="21"/>
      <c r="K173" s="145"/>
      <c r="L173" s="155"/>
      <c r="M173" s="155"/>
      <c r="N173" s="155"/>
      <c r="O173" s="68"/>
      <c r="P173" s="68"/>
      <c r="Q173" s="68"/>
      <c r="R173" s="68"/>
      <c r="S173" s="68"/>
      <c r="T173" s="68"/>
      <c r="U173" s="155"/>
      <c r="V173" s="155"/>
      <c r="W173" s="173" t="s">
        <v>172</v>
      </c>
      <c r="X173" s="100" t="s">
        <v>79</v>
      </c>
      <c r="AA173" s="21"/>
    </row>
    <row r="174" spans="9:27" x14ac:dyDescent="0.3">
      <c r="I174" s="21"/>
      <c r="K174" s="145"/>
      <c r="L174" s="155"/>
      <c r="M174" s="68"/>
      <c r="N174" s="68"/>
      <c r="O174" s="68"/>
      <c r="P174" s="68"/>
      <c r="Q174" s="68"/>
      <c r="R174" s="68"/>
      <c r="S174" s="68"/>
      <c r="T174" s="68"/>
      <c r="U174" s="68"/>
      <c r="V174" s="68"/>
      <c r="W174" s="68"/>
      <c r="X174" s="191"/>
      <c r="AA174" s="21"/>
    </row>
    <row r="175" spans="9:27" ht="14" thickBot="1" x14ac:dyDescent="0.35">
      <c r="I175" s="21"/>
      <c r="K175" s="30"/>
      <c r="L175" s="28"/>
      <c r="M175" s="194"/>
      <c r="N175" s="194"/>
      <c r="O175" s="194"/>
      <c r="P175" s="194"/>
      <c r="Q175" s="194"/>
      <c r="R175" s="194"/>
      <c r="S175" s="194"/>
      <c r="T175" s="194"/>
      <c r="U175" s="194"/>
      <c r="V175" s="194"/>
      <c r="W175" s="194"/>
      <c r="X175" s="196"/>
      <c r="AA175" s="21"/>
    </row>
    <row r="176" spans="9:27" x14ac:dyDescent="0.3">
      <c r="I176" s="21"/>
      <c r="J176" s="14"/>
      <c r="K176" s="14"/>
      <c r="L176" s="14"/>
      <c r="M176" s="68"/>
      <c r="N176" s="68"/>
      <c r="O176" s="68"/>
      <c r="P176" s="68"/>
      <c r="Q176" s="68"/>
      <c r="R176" s="68"/>
      <c r="S176" s="68"/>
      <c r="T176" s="68"/>
      <c r="U176" s="68"/>
      <c r="V176" s="68"/>
      <c r="W176" s="68"/>
      <c r="X176" s="68"/>
      <c r="AA176" s="21"/>
    </row>
    <row r="177" spans="8:27" x14ac:dyDescent="0.3">
      <c r="I177" s="21"/>
      <c r="J177" s="14"/>
      <c r="K177" s="14"/>
      <c r="L177" s="14"/>
      <c r="M177" s="68"/>
      <c r="N177" s="68"/>
      <c r="O177" s="68"/>
      <c r="P177" s="68"/>
      <c r="Q177" s="68"/>
      <c r="R177" s="68"/>
      <c r="S177" s="68"/>
      <c r="T177" s="68"/>
      <c r="U177" s="68"/>
      <c r="V177" s="68"/>
      <c r="W177" s="68"/>
      <c r="X177" s="68"/>
      <c r="AA177" s="21"/>
    </row>
    <row r="178" spans="8:27" x14ac:dyDescent="0.3">
      <c r="I178" s="21"/>
      <c r="K178" s="14"/>
      <c r="L178" s="14"/>
      <c r="M178" s="68"/>
      <c r="N178" s="68"/>
      <c r="O178" s="68"/>
      <c r="P178" s="68"/>
      <c r="Q178" s="68"/>
      <c r="R178" s="68"/>
      <c r="S178" s="68"/>
      <c r="T178" s="68"/>
      <c r="U178" s="68"/>
      <c r="V178" s="68"/>
      <c r="W178" s="68"/>
      <c r="X178" s="68"/>
      <c r="AA178" s="21"/>
    </row>
    <row r="179" spans="8:27" x14ac:dyDescent="0.3">
      <c r="I179" s="21"/>
      <c r="K179" s="14"/>
      <c r="L179" s="14"/>
      <c r="M179" s="68"/>
      <c r="N179" s="68"/>
      <c r="O179" s="68"/>
      <c r="P179" s="68"/>
      <c r="Q179" s="68"/>
      <c r="R179" s="68"/>
      <c r="S179" s="68"/>
      <c r="T179" s="68"/>
      <c r="U179" s="68"/>
      <c r="V179" s="68"/>
      <c r="W179" s="68"/>
      <c r="X179" s="68"/>
      <c r="AA179" s="209"/>
    </row>
    <row r="180" spans="8:27" x14ac:dyDescent="0.3">
      <c r="I180" s="21"/>
      <c r="K180" s="155"/>
      <c r="L180" s="155"/>
      <c r="M180" s="68"/>
      <c r="N180" s="68"/>
      <c r="O180" s="68"/>
      <c r="P180" s="68"/>
      <c r="Q180" s="68"/>
      <c r="R180" s="68"/>
      <c r="S180" s="68"/>
      <c r="T180" s="68"/>
      <c r="U180" s="68"/>
      <c r="V180" s="68"/>
      <c r="W180" s="68"/>
      <c r="X180" s="68"/>
      <c r="AA180" s="209"/>
    </row>
    <row r="181" spans="8:27" x14ac:dyDescent="0.3">
      <c r="I181" s="21"/>
      <c r="K181" s="155"/>
      <c r="L181" s="155"/>
      <c r="M181" s="68"/>
      <c r="N181" s="68"/>
      <c r="O181" s="68"/>
      <c r="P181" s="68"/>
      <c r="Q181" s="68"/>
      <c r="R181" s="68"/>
      <c r="S181" s="68"/>
      <c r="T181" s="68"/>
      <c r="U181" s="68"/>
      <c r="V181" s="68"/>
      <c r="W181" s="68"/>
      <c r="X181" s="68"/>
      <c r="AA181" s="209"/>
    </row>
    <row r="182" spans="8:27" x14ac:dyDescent="0.3">
      <c r="I182" s="21"/>
      <c r="K182" s="155"/>
      <c r="L182" s="155"/>
      <c r="M182" s="155"/>
      <c r="N182" s="155"/>
      <c r="O182" s="155"/>
      <c r="P182" s="68"/>
      <c r="Q182" s="68"/>
      <c r="R182" s="68"/>
      <c r="S182" s="68"/>
      <c r="T182" s="155"/>
      <c r="U182" s="155"/>
      <c r="V182" s="155"/>
      <c r="W182" s="155"/>
      <c r="X182" s="68"/>
      <c r="AA182" s="209"/>
    </row>
    <row r="183" spans="8:27" x14ac:dyDescent="0.3">
      <c r="I183" s="21"/>
      <c r="K183"/>
      <c r="L183"/>
      <c r="M183"/>
      <c r="N183"/>
      <c r="O183"/>
      <c r="P183"/>
      <c r="Q183"/>
      <c r="R183"/>
      <c r="S183"/>
      <c r="T183"/>
      <c r="U183"/>
      <c r="V183"/>
      <c r="W183"/>
      <c r="X183"/>
      <c r="Y183"/>
      <c r="Z183"/>
      <c r="AA183" s="209"/>
    </row>
    <row r="184" spans="8:27" x14ac:dyDescent="0.3">
      <c r="I184" s="21"/>
      <c r="K184"/>
      <c r="L184"/>
      <c r="M184"/>
      <c r="N184"/>
      <c r="O184"/>
      <c r="P184"/>
      <c r="Q184"/>
      <c r="R184"/>
      <c r="S184"/>
      <c r="T184"/>
      <c r="U184"/>
      <c r="V184"/>
      <c r="W184"/>
      <c r="X184"/>
      <c r="Y184"/>
      <c r="Z184"/>
      <c r="AA184" s="209"/>
    </row>
    <row r="185" spans="8:27" x14ac:dyDescent="0.3">
      <c r="I185" s="21"/>
      <c r="K185"/>
      <c r="L185"/>
      <c r="M185"/>
      <c r="N185"/>
      <c r="O185"/>
      <c r="P185"/>
      <c r="Q185"/>
      <c r="R185"/>
      <c r="S185"/>
      <c r="T185"/>
      <c r="U185"/>
      <c r="V185"/>
      <c r="W185"/>
      <c r="X185"/>
      <c r="Y185"/>
      <c r="Z185"/>
      <c r="AA185" s="209"/>
    </row>
    <row r="186" spans="8:27" ht="14" thickBot="1" x14ac:dyDescent="0.35">
      <c r="I186" s="21"/>
      <c r="K186"/>
      <c r="L186"/>
      <c r="M186"/>
      <c r="N186"/>
      <c r="O186"/>
      <c r="P186"/>
      <c r="Q186"/>
      <c r="R186"/>
      <c r="S186"/>
      <c r="T186"/>
      <c r="U186"/>
      <c r="V186"/>
      <c r="W186"/>
      <c r="X186"/>
      <c r="Y186"/>
      <c r="Z186"/>
      <c r="AA186" s="217"/>
    </row>
    <row r="187" spans="8:27" x14ac:dyDescent="0.3">
      <c r="H187" s="14"/>
      <c r="I187" s="21"/>
      <c r="K187"/>
      <c r="L187"/>
      <c r="M187"/>
      <c r="N187"/>
      <c r="O187"/>
      <c r="P187"/>
      <c r="Q187"/>
      <c r="R187"/>
      <c r="S187"/>
      <c r="T187"/>
      <c r="U187"/>
      <c r="V187"/>
      <c r="W187"/>
      <c r="X187"/>
      <c r="Y187"/>
      <c r="Z187"/>
      <c r="AA187"/>
    </row>
    <row r="188" spans="8:27" x14ac:dyDescent="0.3">
      <c r="H188" s="14"/>
      <c r="I188" s="21"/>
      <c r="K188"/>
      <c r="L188"/>
      <c r="M188"/>
      <c r="N188"/>
      <c r="O188"/>
      <c r="P188"/>
      <c r="Q188"/>
      <c r="R188"/>
      <c r="S188"/>
      <c r="T188"/>
      <c r="U188"/>
      <c r="V188"/>
      <c r="W188"/>
      <c r="X188"/>
      <c r="Y188"/>
      <c r="Z188"/>
      <c r="AA188"/>
    </row>
    <row r="189" spans="8:27" x14ac:dyDescent="0.3">
      <c r="H189" s="14"/>
      <c r="I189" s="21"/>
      <c r="K189"/>
      <c r="L189"/>
      <c r="M189"/>
      <c r="N189"/>
      <c r="O189"/>
      <c r="P189"/>
      <c r="Q189"/>
      <c r="R189"/>
      <c r="S189"/>
      <c r="T189"/>
      <c r="U189"/>
      <c r="V189"/>
      <c r="W189"/>
      <c r="X189"/>
      <c r="Y189"/>
      <c r="Z189"/>
      <c r="AA189"/>
    </row>
    <row r="190" spans="8:27" x14ac:dyDescent="0.3">
      <c r="H190" s="14"/>
      <c r="I190" s="21"/>
      <c r="K190"/>
      <c r="L190"/>
      <c r="M190"/>
      <c r="N190"/>
      <c r="O190"/>
      <c r="P190"/>
      <c r="Q190"/>
      <c r="R190"/>
      <c r="S190"/>
      <c r="T190"/>
      <c r="U190"/>
      <c r="V190"/>
      <c r="W190"/>
      <c r="X190"/>
      <c r="Y190"/>
      <c r="Z190"/>
      <c r="AA190"/>
    </row>
    <row r="191" spans="8:27" x14ac:dyDescent="0.3">
      <c r="H191" s="14"/>
      <c r="I191" s="21"/>
      <c r="K191"/>
      <c r="L191"/>
      <c r="M191"/>
      <c r="N191"/>
      <c r="O191"/>
      <c r="P191"/>
      <c r="Q191"/>
      <c r="R191"/>
      <c r="S191"/>
      <c r="T191"/>
      <c r="U191"/>
      <c r="V191"/>
      <c r="W191"/>
      <c r="X191"/>
      <c r="Y191"/>
      <c r="Z191"/>
      <c r="AA191"/>
    </row>
    <row r="192" spans="8:27" x14ac:dyDescent="0.3">
      <c r="H192" s="14"/>
      <c r="I192" s="13"/>
      <c r="K192"/>
      <c r="L192"/>
      <c r="M192"/>
      <c r="N192"/>
      <c r="O192"/>
      <c r="P192"/>
      <c r="Q192"/>
      <c r="R192"/>
      <c r="S192"/>
      <c r="T192"/>
      <c r="U192"/>
      <c r="V192"/>
      <c r="W192"/>
      <c r="X192"/>
      <c r="Y192"/>
      <c r="Z192"/>
      <c r="AA192"/>
    </row>
    <row r="193" spans="6:27" x14ac:dyDescent="0.3">
      <c r="H193" s="14"/>
      <c r="I193" s="21"/>
      <c r="K193"/>
      <c r="L193"/>
      <c r="M193"/>
      <c r="N193"/>
      <c r="O193"/>
      <c r="P193"/>
      <c r="Q193"/>
      <c r="R193"/>
      <c r="S193"/>
      <c r="T193"/>
      <c r="U193"/>
      <c r="V193"/>
      <c r="W193"/>
      <c r="X193"/>
      <c r="Y193"/>
      <c r="Z193"/>
      <c r="AA193"/>
    </row>
    <row r="194" spans="6:27" x14ac:dyDescent="0.3">
      <c r="H194" s="14"/>
      <c r="I194" s="21"/>
      <c r="K194"/>
      <c r="L194"/>
      <c r="M194"/>
      <c r="N194"/>
      <c r="O194"/>
      <c r="P194"/>
      <c r="Q194"/>
      <c r="R194"/>
      <c r="S194"/>
      <c r="T194"/>
      <c r="U194"/>
      <c r="V194"/>
      <c r="W194"/>
      <c r="X194"/>
      <c r="Y194"/>
      <c r="Z194"/>
      <c r="AA194"/>
    </row>
    <row r="195" spans="6:27" ht="14" thickBot="1" x14ac:dyDescent="0.35">
      <c r="H195" s="14"/>
      <c r="I195" s="31"/>
      <c r="K195"/>
      <c r="L195"/>
      <c r="M195"/>
      <c r="N195"/>
      <c r="O195"/>
      <c r="P195"/>
      <c r="Q195"/>
      <c r="R195"/>
      <c r="S195"/>
      <c r="T195"/>
      <c r="U195"/>
      <c r="V195"/>
      <c r="W195"/>
      <c r="X195"/>
      <c r="Y195"/>
      <c r="Z195"/>
      <c r="AA195"/>
    </row>
    <row r="196" spans="6:27" x14ac:dyDescent="0.3">
      <c r="F196" s="14"/>
      <c r="H196" s="14"/>
      <c r="I196" s="14"/>
      <c r="K196"/>
      <c r="L196"/>
      <c r="M196"/>
      <c r="N196"/>
      <c r="O196"/>
      <c r="P196"/>
      <c r="Q196"/>
      <c r="R196"/>
      <c r="S196"/>
      <c r="T196"/>
      <c r="U196"/>
      <c r="V196"/>
      <c r="W196"/>
      <c r="X196"/>
      <c r="Y196"/>
      <c r="Z196"/>
      <c r="AA196"/>
    </row>
    <row r="197" spans="6:27" x14ac:dyDescent="0.3">
      <c r="F197" s="14"/>
      <c r="H197" s="14"/>
      <c r="I197" s="14"/>
      <c r="K197"/>
      <c r="L197"/>
      <c r="M197"/>
      <c r="N197"/>
      <c r="O197"/>
      <c r="P197"/>
      <c r="Q197"/>
      <c r="R197"/>
      <c r="S197"/>
      <c r="T197"/>
      <c r="U197"/>
      <c r="V197"/>
      <c r="W197"/>
      <c r="X197"/>
      <c r="Y197"/>
      <c r="Z197"/>
      <c r="AA197"/>
    </row>
    <row r="198" spans="6:27" ht="14" thickBot="1" x14ac:dyDescent="0.35">
      <c r="F198" s="14"/>
      <c r="H198" s="14"/>
      <c r="I198" s="14"/>
      <c r="AA198"/>
    </row>
    <row r="199" spans="6:27" ht="14.5" thickTop="1" thickBot="1" x14ac:dyDescent="0.35">
      <c r="F199" s="14"/>
      <c r="H199" s="14"/>
      <c r="I199" s="220"/>
      <c r="AA199"/>
    </row>
    <row r="200" spans="6:27" ht="14" thickTop="1" x14ac:dyDescent="0.3">
      <c r="F200" s="14"/>
      <c r="H200" s="14"/>
      <c r="I200" s="230"/>
      <c r="AA200"/>
    </row>
    <row r="201" spans="6:27" x14ac:dyDescent="0.3">
      <c r="F201" s="14"/>
      <c r="H201" s="14"/>
      <c r="I201" s="230"/>
      <c r="AA201"/>
    </row>
    <row r="202" spans="6:27" x14ac:dyDescent="0.3">
      <c r="H202" s="14"/>
      <c r="I202" s="230"/>
      <c r="AA202"/>
    </row>
    <row r="203" spans="6:27" x14ac:dyDescent="0.3">
      <c r="H203" s="14"/>
      <c r="I203" s="230"/>
      <c r="AA203"/>
    </row>
    <row r="204" spans="6:27" x14ac:dyDescent="0.3">
      <c r="H204" s="14"/>
      <c r="I204" s="230"/>
      <c r="AA204"/>
    </row>
    <row r="205" spans="6:27" x14ac:dyDescent="0.3">
      <c r="I205" s="230"/>
      <c r="AA205"/>
    </row>
    <row r="206" spans="6:27" x14ac:dyDescent="0.3">
      <c r="I206" s="230"/>
    </row>
    <row r="207" spans="6:27" x14ac:dyDescent="0.3">
      <c r="I207" s="230"/>
    </row>
    <row r="208" spans="6:27" x14ac:dyDescent="0.3">
      <c r="I208" s="230"/>
    </row>
    <row r="209" spans="8:9" x14ac:dyDescent="0.3">
      <c r="I209" s="230"/>
    </row>
    <row r="210" spans="8:9" ht="27" x14ac:dyDescent="0.3">
      <c r="I210" s="232" t="s">
        <v>127</v>
      </c>
    </row>
    <row r="211" spans="8:9" x14ac:dyDescent="0.3">
      <c r="I211" s="230"/>
    </row>
    <row r="212" spans="8:9" x14ac:dyDescent="0.3">
      <c r="I212" s="230"/>
    </row>
    <row r="213" spans="8:9" x14ac:dyDescent="0.3">
      <c r="I213" s="230"/>
    </row>
    <row r="214" spans="8:9" ht="14" thickBot="1" x14ac:dyDescent="0.35">
      <c r="I214" s="230"/>
    </row>
    <row r="215" spans="8:9" ht="14.5" thickTop="1" thickBot="1" x14ac:dyDescent="0.35">
      <c r="H215" s="14"/>
      <c r="I215" s="220"/>
    </row>
    <row r="216" spans="8:9" ht="14" thickTop="1" x14ac:dyDescent="0.3">
      <c r="H216" s="14"/>
      <c r="I216" s="14"/>
    </row>
    <row r="217" spans="8:9" x14ac:dyDescent="0.3">
      <c r="H217" s="14"/>
      <c r="I217" s="14"/>
    </row>
    <row r="218" spans="8:9" x14ac:dyDescent="0.3">
      <c r="H218" s="14"/>
      <c r="I218" s="14"/>
    </row>
    <row r="219" spans="8:9" x14ac:dyDescent="0.3">
      <c r="H219" s="14"/>
      <c r="I219" s="14"/>
    </row>
    <row r="220" spans="8:9" x14ac:dyDescent="0.3">
      <c r="H220" s="14"/>
      <c r="I220" s="14"/>
    </row>
    <row r="221" spans="8:9" x14ac:dyDescent="0.3">
      <c r="H221" s="14"/>
      <c r="I221" s="14"/>
    </row>
    <row r="222" spans="8:9" x14ac:dyDescent="0.3">
      <c r="H222" s="14"/>
      <c r="I222" s="14"/>
    </row>
    <row r="223" spans="8:9" x14ac:dyDescent="0.3">
      <c r="I223" s="14"/>
    </row>
  </sheetData>
  <conditionalFormatting sqref="B6">
    <cfRule type="cellIs" dxfId="1040" priority="503" operator="equal">
      <formula>$C$3</formula>
    </cfRule>
  </conditionalFormatting>
  <conditionalFormatting sqref="D17 R27">
    <cfRule type="cellIs" dxfId="1039" priority="504" operator="equal">
      <formula>$C$3</formula>
    </cfRule>
    <cfRule type="cellIs" dxfId="1038" priority="505" operator="notEqual">
      <formula>$C$3</formula>
    </cfRule>
  </conditionalFormatting>
  <conditionalFormatting sqref="D15:D16 R26 Q28:R28">
    <cfRule type="cellIs" dxfId="1037" priority="506" operator="equal">
      <formula>$C$3</formula>
    </cfRule>
    <cfRule type="cellIs" dxfId="1036" priority="507" operator="notEqual">
      <formula>$C$3</formula>
    </cfRule>
  </conditionalFormatting>
  <conditionalFormatting sqref="D17">
    <cfRule type="cellIs" dxfId="1035" priority="508" operator="equal">
      <formula>$C$3</formula>
    </cfRule>
    <cfRule type="cellIs" dxfId="1034" priority="509" operator="notEqual">
      <formula>$C$3</formula>
    </cfRule>
  </conditionalFormatting>
  <conditionalFormatting sqref="D16">
    <cfRule type="cellIs" dxfId="1033" priority="510" operator="equal">
      <formula>$C$3</formula>
    </cfRule>
    <cfRule type="cellIs" dxfId="1032" priority="511" operator="notEqual">
      <formula>$C$3</formula>
    </cfRule>
  </conditionalFormatting>
  <conditionalFormatting sqref="D24 Q17">
    <cfRule type="cellIs" dxfId="1031" priority="512" operator="equal">
      <formula>$C$3</formula>
    </cfRule>
    <cfRule type="cellIs" dxfId="1030" priority="513" operator="notEqual">
      <formula>$C$3</formula>
    </cfRule>
  </conditionalFormatting>
  <conditionalFormatting sqref="D22:D23 Q15:Q16">
    <cfRule type="cellIs" dxfId="1029" priority="514" operator="equal">
      <formula>$C$3</formula>
    </cfRule>
    <cfRule type="cellIs" dxfId="1028" priority="515" operator="notEqual">
      <formula>$C$3</formula>
    </cfRule>
  </conditionalFormatting>
  <conditionalFormatting sqref="D24 Q17">
    <cfRule type="cellIs" dxfId="1027" priority="516" operator="equal">
      <formula>$C$3</formula>
    </cfRule>
    <cfRule type="cellIs" dxfId="1026" priority="517" operator="notEqual">
      <formula>$C$3</formula>
    </cfRule>
  </conditionalFormatting>
  <conditionalFormatting sqref="D23 Q16">
    <cfRule type="cellIs" dxfId="1025" priority="518" operator="equal">
      <formula>$C$3</formula>
    </cfRule>
    <cfRule type="cellIs" dxfId="1024" priority="519" operator="notEqual">
      <formula>$C$3</formula>
    </cfRule>
  </conditionalFormatting>
  <conditionalFormatting sqref="G19:G21">
    <cfRule type="cellIs" dxfId="1023" priority="534" operator="equal">
      <formula>$C$3</formula>
    </cfRule>
    <cfRule type="cellIs" dxfId="1022" priority="535" operator="notEqual">
      <formula>$C$3</formula>
    </cfRule>
  </conditionalFormatting>
  <conditionalFormatting sqref="G26:G28">
    <cfRule type="cellIs" dxfId="1021" priority="536" operator="equal">
      <formula>$C$3</formula>
    </cfRule>
    <cfRule type="cellIs" dxfId="1020" priority="537" operator="notEqual">
      <formula>$C$3</formula>
    </cfRule>
  </conditionalFormatting>
  <conditionalFormatting sqref="G33:G35">
    <cfRule type="cellIs" dxfId="1019" priority="538" operator="equal">
      <formula>$C$3</formula>
    </cfRule>
    <cfRule type="cellIs" dxfId="1018" priority="539" operator="notEqual">
      <formula>$C$3</formula>
    </cfRule>
  </conditionalFormatting>
  <conditionalFormatting sqref="AC19:AC21">
    <cfRule type="cellIs" dxfId="1017" priority="540" operator="equal">
      <formula>$C$3</formula>
    </cfRule>
    <cfRule type="cellIs" dxfId="1016" priority="541" operator="notEqual">
      <formula>$C$3</formula>
    </cfRule>
  </conditionalFormatting>
  <conditionalFormatting sqref="D25 Q18">
    <cfRule type="cellIs" dxfId="1015" priority="542" operator="equal">
      <formula>$C$3</formula>
    </cfRule>
    <cfRule type="cellIs" dxfId="1014" priority="543" operator="notEqual">
      <formula>$C$3</formula>
    </cfRule>
  </conditionalFormatting>
  <conditionalFormatting sqref="D25 Q18">
    <cfRule type="cellIs" dxfId="1013" priority="544" operator="equal">
      <formula>$C$3</formula>
    </cfRule>
    <cfRule type="cellIs" dxfId="1012" priority="545" operator="notEqual">
      <formula>$C$3</formula>
    </cfRule>
  </conditionalFormatting>
  <conditionalFormatting sqref="D26 Q19">
    <cfRule type="cellIs" dxfId="1011" priority="546" operator="equal">
      <formula>$C$3</formula>
    </cfRule>
    <cfRule type="cellIs" dxfId="1010" priority="547" operator="notEqual">
      <formula>$C$3</formula>
    </cfRule>
  </conditionalFormatting>
  <conditionalFormatting sqref="D26 Q19">
    <cfRule type="cellIs" dxfId="1009" priority="548" operator="equal">
      <formula>$C$3</formula>
    </cfRule>
    <cfRule type="cellIs" dxfId="1008" priority="549" operator="notEqual">
      <formula>$C$3</formula>
    </cfRule>
  </conditionalFormatting>
  <conditionalFormatting sqref="D27 Q20">
    <cfRule type="cellIs" dxfId="1007" priority="550" operator="equal">
      <formula>$C$3</formula>
    </cfRule>
    <cfRule type="cellIs" dxfId="1006" priority="551" operator="notEqual">
      <formula>$C$3</formula>
    </cfRule>
  </conditionalFormatting>
  <conditionalFormatting sqref="D27 Q20">
    <cfRule type="cellIs" dxfId="1005" priority="552" operator="equal">
      <formula>$C$3</formula>
    </cfRule>
    <cfRule type="cellIs" dxfId="1004" priority="553" operator="notEqual">
      <formula>$C$3</formula>
    </cfRule>
  </conditionalFormatting>
  <conditionalFormatting sqref="G14">
    <cfRule type="cellIs" dxfId="1003" priority="554" operator="equal">
      <formula>$C$3</formula>
    </cfRule>
    <cfRule type="cellIs" dxfId="1002" priority="555" operator="notEqual">
      <formula>$C$3</formula>
    </cfRule>
  </conditionalFormatting>
  <conditionalFormatting sqref="S14">
    <cfRule type="cellIs" dxfId="1001" priority="556" operator="equal">
      <formula>$C$3</formula>
    </cfRule>
    <cfRule type="cellIs" dxfId="1000" priority="557" operator="notEqual">
      <formula>$C$3</formula>
    </cfRule>
  </conditionalFormatting>
  <conditionalFormatting sqref="G40:G42">
    <cfRule type="cellIs" dxfId="999" priority="558" operator="equal">
      <formula>$C$3</formula>
    </cfRule>
    <cfRule type="cellIs" dxfId="998" priority="559" operator="notEqual">
      <formula>$C$3</formula>
    </cfRule>
  </conditionalFormatting>
  <conditionalFormatting sqref="G47:G49">
    <cfRule type="cellIs" dxfId="997" priority="560" operator="equal">
      <formula>$C$3</formula>
    </cfRule>
    <cfRule type="cellIs" dxfId="996" priority="561" operator="notEqual">
      <formula>$C$3</formula>
    </cfRule>
  </conditionalFormatting>
  <conditionalFormatting sqref="G54:G56">
    <cfRule type="cellIs" dxfId="995" priority="562" operator="equal">
      <formula>$C$3</formula>
    </cfRule>
    <cfRule type="cellIs" dxfId="994" priority="563" operator="notEqual">
      <formula>$C$3</formula>
    </cfRule>
  </conditionalFormatting>
  <conditionalFormatting sqref="AC26:AC28">
    <cfRule type="cellIs" dxfId="993" priority="576" operator="equal">
      <formula>$C$3</formula>
    </cfRule>
    <cfRule type="cellIs" dxfId="992" priority="577" operator="notEqual">
      <formula>$C$3</formula>
    </cfRule>
  </conditionalFormatting>
  <conditionalFormatting sqref="AC33:AC35">
    <cfRule type="cellIs" dxfId="991" priority="578" operator="equal">
      <formula>$C$3</formula>
    </cfRule>
    <cfRule type="cellIs" dxfId="990" priority="579" operator="notEqual">
      <formula>$C$3</formula>
    </cfRule>
  </conditionalFormatting>
  <conditionalFormatting sqref="AC40:AC42">
    <cfRule type="cellIs" dxfId="989" priority="580" operator="equal">
      <formula>$C$3</formula>
    </cfRule>
    <cfRule type="cellIs" dxfId="988" priority="581" operator="notEqual">
      <formula>$C$3</formula>
    </cfRule>
  </conditionalFormatting>
  <conditionalFormatting sqref="AC47:AC49">
    <cfRule type="cellIs" dxfId="987" priority="582" operator="equal">
      <formula>$C$3</formula>
    </cfRule>
    <cfRule type="cellIs" dxfId="986" priority="583" operator="notEqual">
      <formula>$C$3</formula>
    </cfRule>
  </conditionalFormatting>
  <conditionalFormatting sqref="AC54:AC56">
    <cfRule type="cellIs" dxfId="985" priority="584" operator="equal">
      <formula>$C$3</formula>
    </cfRule>
    <cfRule type="cellIs" dxfId="984" priority="585" operator="notEqual">
      <formula>$C$3</formula>
    </cfRule>
  </conditionalFormatting>
  <conditionalFormatting sqref="B5">
    <cfRule type="cellIs" dxfId="983" priority="586" operator="equal">
      <formula>$C$3</formula>
    </cfRule>
    <cfRule type="cellIs" dxfId="982" priority="587" operator="notEqual">
      <formula>$C$3</formula>
    </cfRule>
  </conditionalFormatting>
  <conditionalFormatting sqref="Q27">
    <cfRule type="cellIs" dxfId="981" priority="499" operator="equal">
      <formula>$C$3</formula>
    </cfRule>
    <cfRule type="cellIs" dxfId="980" priority="500" operator="notEqual">
      <formula>$C$3</formula>
    </cfRule>
  </conditionalFormatting>
  <conditionalFormatting sqref="Q26">
    <cfRule type="cellIs" dxfId="979" priority="501" operator="equal">
      <formula>$C$3</formula>
    </cfRule>
    <cfRule type="cellIs" dxfId="978" priority="502" operator="notEqual">
      <formula>$C$3</formula>
    </cfRule>
  </conditionalFormatting>
  <conditionalFormatting sqref="X70">
    <cfRule type="cellIs" dxfId="977" priority="361" stopIfTrue="1" operator="equal">
      <formula>$C$3</formula>
    </cfRule>
    <cfRule type="cellIs" dxfId="976" priority="362" stopIfTrue="1" operator="notEqual">
      <formula>$C$3</formula>
    </cfRule>
  </conditionalFormatting>
  <conditionalFormatting sqref="X54">
    <cfRule type="cellIs" dxfId="975" priority="497" stopIfTrue="1" operator="equal">
      <formula>$C$3</formula>
    </cfRule>
    <cfRule type="cellIs" dxfId="974" priority="498" stopIfTrue="1" operator="notEqual">
      <formula>$C$3</formula>
    </cfRule>
  </conditionalFormatting>
  <conditionalFormatting sqref="X60">
    <cfRule type="cellIs" dxfId="973" priority="495" stopIfTrue="1" operator="equal">
      <formula>$C$3</formula>
    </cfRule>
    <cfRule type="cellIs" dxfId="972" priority="496" stopIfTrue="1" operator="notEqual">
      <formula>$C$3</formula>
    </cfRule>
  </conditionalFormatting>
  <conditionalFormatting sqref="X58">
    <cfRule type="cellIs" dxfId="971" priority="493" stopIfTrue="1" operator="equal">
      <formula>$C$3</formula>
    </cfRule>
    <cfRule type="cellIs" dxfId="970" priority="494" stopIfTrue="1" operator="notEqual">
      <formula>$C$3</formula>
    </cfRule>
  </conditionalFormatting>
  <conditionalFormatting sqref="X60">
    <cfRule type="cellIs" dxfId="969" priority="491" stopIfTrue="1" operator="equal">
      <formula>$C$3</formula>
    </cfRule>
    <cfRule type="cellIs" dxfId="968" priority="492" stopIfTrue="1" operator="notEqual">
      <formula>$C$3</formula>
    </cfRule>
  </conditionalFormatting>
  <conditionalFormatting sqref="S65">
    <cfRule type="cellIs" dxfId="967" priority="417" stopIfTrue="1" operator="equal">
      <formula>$C$3</formula>
    </cfRule>
    <cfRule type="cellIs" dxfId="966" priority="418" stopIfTrue="1" operator="notEqual">
      <formula>$C$3</formula>
    </cfRule>
  </conditionalFormatting>
  <conditionalFormatting sqref="Q66">
    <cfRule type="cellIs" dxfId="965" priority="415" stopIfTrue="1" operator="equal">
      <formula>$C$3</formula>
    </cfRule>
    <cfRule type="cellIs" dxfId="964" priority="416" stopIfTrue="1" operator="notEqual">
      <formula>$C$3</formula>
    </cfRule>
  </conditionalFormatting>
  <conditionalFormatting sqref="S63">
    <cfRule type="cellIs" dxfId="963" priority="421" stopIfTrue="1" operator="equal">
      <formula>$C$3</formula>
    </cfRule>
    <cfRule type="cellIs" dxfId="962" priority="422" stopIfTrue="1" operator="notEqual">
      <formula>$C$3</formula>
    </cfRule>
  </conditionalFormatting>
  <conditionalFormatting sqref="S64">
    <cfRule type="cellIs" dxfId="961" priority="419" stopIfTrue="1" operator="equal">
      <formula>$C$3</formula>
    </cfRule>
    <cfRule type="cellIs" dxfId="960" priority="420" stopIfTrue="1" operator="notEqual">
      <formula>$C$3</formula>
    </cfRule>
  </conditionalFormatting>
  <conditionalFormatting sqref="Q65">
    <cfRule type="cellIs" dxfId="959" priority="413" stopIfTrue="1" operator="equal">
      <formula>$C$3</formula>
    </cfRule>
    <cfRule type="cellIs" dxfId="958" priority="414" stopIfTrue="1" operator="notEqual">
      <formula>$C$3</formula>
    </cfRule>
  </conditionalFormatting>
  <conditionalFormatting sqref="Q67">
    <cfRule type="cellIs" dxfId="957" priority="411" stopIfTrue="1" operator="equal">
      <formula>$C$3</formula>
    </cfRule>
    <cfRule type="cellIs" dxfId="956" priority="412" stopIfTrue="1" operator="notEqual">
      <formula>$C$3</formula>
    </cfRule>
  </conditionalFormatting>
  <conditionalFormatting sqref="Q63">
    <cfRule type="cellIs" dxfId="955" priority="409" stopIfTrue="1" operator="equal">
      <formula>$C$3</formula>
    </cfRule>
    <cfRule type="cellIs" dxfId="954" priority="410" stopIfTrue="1" operator="notEqual">
      <formula>$C$3</formula>
    </cfRule>
  </conditionalFormatting>
  <conditionalFormatting sqref="S70">
    <cfRule type="cellIs" dxfId="953" priority="407" stopIfTrue="1" operator="equal">
      <formula>$C$3</formula>
    </cfRule>
    <cfRule type="cellIs" dxfId="952" priority="408" stopIfTrue="1" operator="notEqual">
      <formula>$C$3</formula>
    </cfRule>
  </conditionalFormatting>
  <conditionalFormatting sqref="S69">
    <cfRule type="cellIs" dxfId="951" priority="461" stopIfTrue="1" operator="equal">
      <formula>$C$3</formula>
    </cfRule>
    <cfRule type="cellIs" dxfId="950" priority="462" stopIfTrue="1" operator="notEqual">
      <formula>$C$3</formula>
    </cfRule>
  </conditionalFormatting>
  <conditionalFormatting sqref="Q64">
    <cfRule type="cellIs" dxfId="949" priority="391" stopIfTrue="1" operator="equal">
      <formula>$C$3</formula>
    </cfRule>
    <cfRule type="cellIs" dxfId="948" priority="392" stopIfTrue="1" operator="notEqual">
      <formula>$C$3</formula>
    </cfRule>
  </conditionalFormatting>
  <conditionalFormatting sqref="X59">
    <cfRule type="cellIs" dxfId="947" priority="489" stopIfTrue="1" operator="equal">
      <formula>$C$3</formula>
    </cfRule>
    <cfRule type="cellIs" dxfId="946" priority="490" stopIfTrue="1" operator="notEqual">
      <formula>$C$3</formula>
    </cfRule>
  </conditionalFormatting>
  <conditionalFormatting sqref="X59">
    <cfRule type="cellIs" dxfId="945" priority="487" stopIfTrue="1" operator="equal">
      <formula>$C$3</formula>
    </cfRule>
    <cfRule type="cellIs" dxfId="944" priority="488" stopIfTrue="1" operator="notEqual">
      <formula>$C$3</formula>
    </cfRule>
  </conditionalFormatting>
  <conditionalFormatting sqref="S70">
    <cfRule type="cellIs" dxfId="943" priority="463" stopIfTrue="1" operator="equal">
      <formula>$C$3</formula>
    </cfRule>
    <cfRule type="cellIs" dxfId="942" priority="464" stopIfTrue="1" operator="notEqual">
      <formula>$C$3</formula>
    </cfRule>
  </conditionalFormatting>
  <conditionalFormatting sqref="X67">
    <cfRule type="cellIs" dxfId="941" priority="375" stopIfTrue="1" operator="equal">
      <formula>$C$3</formula>
    </cfRule>
    <cfRule type="cellIs" dxfId="940" priority="376" stopIfTrue="1" operator="notEqual">
      <formula>$C$3</formula>
    </cfRule>
  </conditionalFormatting>
  <conditionalFormatting sqref="S69">
    <cfRule type="cellIs" dxfId="939" priority="405" stopIfTrue="1" operator="equal">
      <formula>$C$3</formula>
    </cfRule>
    <cfRule type="cellIs" dxfId="938" priority="406" stopIfTrue="1" operator="notEqual">
      <formula>$C$3</formula>
    </cfRule>
  </conditionalFormatting>
  <conditionalFormatting sqref="S63">
    <cfRule type="cellIs" dxfId="937" priority="455" stopIfTrue="1" operator="equal">
      <formula>$C$3</formula>
    </cfRule>
    <cfRule type="cellIs" dxfId="936" priority="456" stopIfTrue="1" operator="notEqual">
      <formula>$C$3</formula>
    </cfRule>
  </conditionalFormatting>
  <conditionalFormatting sqref="K70">
    <cfRule type="cellIs" dxfId="935" priority="367" stopIfTrue="1" operator="equal">
      <formula>$C$3</formula>
    </cfRule>
    <cfRule type="cellIs" dxfId="934" priority="368" stopIfTrue="1" operator="notEqual">
      <formula>$C$3</formula>
    </cfRule>
  </conditionalFormatting>
  <conditionalFormatting sqref="X69">
    <cfRule type="cellIs" dxfId="933" priority="373" stopIfTrue="1" operator="equal">
      <formula>$C$3</formula>
    </cfRule>
    <cfRule type="cellIs" dxfId="932" priority="374" stopIfTrue="1" operator="notEqual">
      <formula>$C$3</formula>
    </cfRule>
  </conditionalFormatting>
  <conditionalFormatting sqref="X70">
    <cfRule type="cellIs" dxfId="931" priority="363" stopIfTrue="1" operator="equal">
      <formula>$C$3</formula>
    </cfRule>
    <cfRule type="cellIs" dxfId="930" priority="364" stopIfTrue="1" operator="notEqual">
      <formula>$C$3</formula>
    </cfRule>
  </conditionalFormatting>
  <conditionalFormatting sqref="X69">
    <cfRule type="cellIs" dxfId="929" priority="377" stopIfTrue="1" operator="equal">
      <formula>$C$3</formula>
    </cfRule>
    <cfRule type="cellIs" dxfId="928" priority="378" stopIfTrue="1" operator="notEqual">
      <formula>$C$3</formula>
    </cfRule>
  </conditionalFormatting>
  <conditionalFormatting sqref="Q66">
    <cfRule type="cellIs" dxfId="927" priority="467" stopIfTrue="1" operator="equal">
      <formula>$C$3</formula>
    </cfRule>
    <cfRule type="cellIs" dxfId="926" priority="468" stopIfTrue="1" operator="notEqual">
      <formula>$C$3</formula>
    </cfRule>
  </conditionalFormatting>
  <conditionalFormatting sqref="Q65">
    <cfRule type="cellIs" dxfId="925" priority="465" stopIfTrue="1" operator="equal">
      <formula>$C$3</formula>
    </cfRule>
    <cfRule type="cellIs" dxfId="924" priority="466" stopIfTrue="1" operator="notEqual">
      <formula>$C$3</formula>
    </cfRule>
  </conditionalFormatting>
  <conditionalFormatting sqref="K68">
    <cfRule type="cellIs" dxfId="923" priority="381" stopIfTrue="1" operator="equal">
      <formula>$C$3</formula>
    </cfRule>
    <cfRule type="cellIs" dxfId="922" priority="382" stopIfTrue="1" operator="notEqual">
      <formula>$C$3</formula>
    </cfRule>
  </conditionalFormatting>
  <conditionalFormatting sqref="Q64">
    <cfRule type="cellIs" dxfId="921" priority="389" stopIfTrue="1" operator="equal">
      <formula>$C$3</formula>
    </cfRule>
    <cfRule type="cellIs" dxfId="920" priority="390" stopIfTrue="1" operator="notEqual">
      <formula>$C$3</formula>
    </cfRule>
  </conditionalFormatting>
  <conditionalFormatting sqref="K69">
    <cfRule type="cellIs" dxfId="919" priority="387" stopIfTrue="1" operator="equal">
      <formula>$C$3</formula>
    </cfRule>
    <cfRule type="cellIs" dxfId="918" priority="388" stopIfTrue="1" operator="notEqual">
      <formula>$C$3</formula>
    </cfRule>
  </conditionalFormatting>
  <conditionalFormatting sqref="K67">
    <cfRule type="cellIs" dxfId="917" priority="385" stopIfTrue="1" operator="equal">
      <formula>$C$3</formula>
    </cfRule>
    <cfRule type="cellIs" dxfId="916" priority="386" stopIfTrue="1" operator="notEqual">
      <formula>$C$3</formula>
    </cfRule>
  </conditionalFormatting>
  <conditionalFormatting sqref="K68">
    <cfRule type="cellIs" dxfId="915" priority="379" stopIfTrue="1" operator="equal">
      <formula>$C$3</formula>
    </cfRule>
    <cfRule type="cellIs" dxfId="914" priority="380" stopIfTrue="1" operator="notEqual">
      <formula>$C$3</formula>
    </cfRule>
  </conditionalFormatting>
  <conditionalFormatting sqref="K69">
    <cfRule type="cellIs" dxfId="913" priority="383" stopIfTrue="1" operator="equal">
      <formula>$C$3</formula>
    </cfRule>
    <cfRule type="cellIs" dxfId="912" priority="384" stopIfTrue="1" operator="notEqual">
      <formula>$C$3</formula>
    </cfRule>
  </conditionalFormatting>
  <conditionalFormatting sqref="S67">
    <cfRule type="cellIs" dxfId="911" priority="443" stopIfTrue="1" operator="equal">
      <formula>$C$3</formula>
    </cfRule>
    <cfRule type="cellIs" dxfId="910" priority="444" stopIfTrue="1" operator="notEqual">
      <formula>$C$3</formula>
    </cfRule>
  </conditionalFormatting>
  <conditionalFormatting sqref="Q63">
    <cfRule type="cellIs" dxfId="909" priority="439" stopIfTrue="1" operator="equal">
      <formula>$C$3</formula>
    </cfRule>
    <cfRule type="cellIs" dxfId="908" priority="440" stopIfTrue="1" operator="notEqual">
      <formula>$C$3</formula>
    </cfRule>
  </conditionalFormatting>
  <conditionalFormatting sqref="S67">
    <cfRule type="cellIs" dxfId="907" priority="437" stopIfTrue="1" operator="equal">
      <formula>$C$3</formula>
    </cfRule>
    <cfRule type="cellIs" dxfId="906" priority="438" stopIfTrue="1" operator="notEqual">
      <formula>$C$3</formula>
    </cfRule>
  </conditionalFormatting>
  <conditionalFormatting sqref="Q67">
    <cfRule type="cellIs" dxfId="905" priority="435" stopIfTrue="1" operator="equal">
      <formula>$C$3</formula>
    </cfRule>
    <cfRule type="cellIs" dxfId="904" priority="436" stopIfTrue="1" operator="notEqual">
      <formula>$C$3</formula>
    </cfRule>
  </conditionalFormatting>
  <conditionalFormatting sqref="S71">
    <cfRule type="cellIs" dxfId="903" priority="431" stopIfTrue="1" operator="equal">
      <formula>$C$3</formula>
    </cfRule>
    <cfRule type="cellIs" dxfId="902" priority="432" stopIfTrue="1" operator="notEqual">
      <formula>$C$3</formula>
    </cfRule>
  </conditionalFormatting>
  <conditionalFormatting sqref="Q63">
    <cfRule type="cellIs" dxfId="901" priority="471" stopIfTrue="1" operator="equal">
      <formula>$C$3</formula>
    </cfRule>
    <cfRule type="cellIs" dxfId="900" priority="472" stopIfTrue="1" operator="notEqual">
      <formula>$C$3</formula>
    </cfRule>
  </conditionalFormatting>
  <conditionalFormatting sqref="K70">
    <cfRule type="cellIs" dxfId="899" priority="365" stopIfTrue="1" operator="equal">
      <formula>$C$3</formula>
    </cfRule>
    <cfRule type="cellIs" dxfId="898" priority="366" stopIfTrue="1" operator="notEqual">
      <formula>$C$3</formula>
    </cfRule>
  </conditionalFormatting>
  <conditionalFormatting sqref="Q63">
    <cfRule type="cellIs" dxfId="897" priority="449" stopIfTrue="1" operator="equal">
      <formula>$C$3</formula>
    </cfRule>
    <cfRule type="cellIs" dxfId="896" priority="450" stopIfTrue="1" operator="notEqual">
      <formula>$C$3</formula>
    </cfRule>
  </conditionalFormatting>
  <conditionalFormatting sqref="Q66">
    <cfRule type="cellIs" dxfId="895" priority="447" stopIfTrue="1" operator="equal">
      <formula>$C$3</formula>
    </cfRule>
    <cfRule type="cellIs" dxfId="894" priority="448" stopIfTrue="1" operator="notEqual">
      <formula>$C$3</formula>
    </cfRule>
  </conditionalFormatting>
  <conditionalFormatting sqref="S64">
    <cfRule type="cellIs" dxfId="893" priority="453" stopIfTrue="1" operator="equal">
      <formula>$C$3</formula>
    </cfRule>
    <cfRule type="cellIs" dxfId="892" priority="454" stopIfTrue="1" operator="notEqual">
      <formula>$C$3</formula>
    </cfRule>
  </conditionalFormatting>
  <conditionalFormatting sqref="S67">
    <cfRule type="cellIs" dxfId="891" priority="469" stopIfTrue="1" operator="equal">
      <formula>$C$3</formula>
    </cfRule>
    <cfRule type="cellIs" dxfId="890" priority="470" stopIfTrue="1" operator="notEqual">
      <formula>$C$3</formula>
    </cfRule>
  </conditionalFormatting>
  <conditionalFormatting sqref="Q65">
    <cfRule type="cellIs" dxfId="889" priority="451" stopIfTrue="1" operator="equal">
      <formula>$C$3</formula>
    </cfRule>
    <cfRule type="cellIs" dxfId="888" priority="452" stopIfTrue="1" operator="notEqual">
      <formula>$C$3</formula>
    </cfRule>
  </conditionalFormatting>
  <conditionalFormatting sqref="S69">
    <cfRule type="cellIs" dxfId="887" priority="445" stopIfTrue="1" operator="equal">
      <formula>$C$3</formula>
    </cfRule>
    <cfRule type="cellIs" dxfId="886" priority="446" stopIfTrue="1" operator="notEqual">
      <formula>$C$3</formula>
    </cfRule>
  </conditionalFormatting>
  <conditionalFormatting sqref="S70">
    <cfRule type="cellIs" dxfId="885" priority="441" stopIfTrue="1" operator="equal">
      <formula>$C$3</formula>
    </cfRule>
    <cfRule type="cellIs" dxfId="884" priority="442" stopIfTrue="1" operator="notEqual">
      <formula>$C$3</formula>
    </cfRule>
  </conditionalFormatting>
  <conditionalFormatting sqref="Q66">
    <cfRule type="cellIs" dxfId="883" priority="433" stopIfTrue="1" operator="equal">
      <formula>$C$3</formula>
    </cfRule>
    <cfRule type="cellIs" dxfId="882" priority="434" stopIfTrue="1" operator="notEqual">
      <formula>$C$3</formula>
    </cfRule>
  </conditionalFormatting>
  <conditionalFormatting sqref="S70">
    <cfRule type="cellIs" dxfId="881" priority="429" stopIfTrue="1" operator="equal">
      <formula>$C$3</formula>
    </cfRule>
    <cfRule type="cellIs" dxfId="880" priority="430" stopIfTrue="1" operator="notEqual">
      <formula>$C$3</formula>
    </cfRule>
  </conditionalFormatting>
  <conditionalFormatting sqref="S71">
    <cfRule type="cellIs" dxfId="879" priority="403" stopIfTrue="1" operator="equal">
      <formula>$C$3</formula>
    </cfRule>
    <cfRule type="cellIs" dxfId="878" priority="404" stopIfTrue="1" operator="notEqual">
      <formula>$C$3</formula>
    </cfRule>
  </conditionalFormatting>
  <conditionalFormatting sqref="S68">
    <cfRule type="cellIs" dxfId="877" priority="399" stopIfTrue="1" operator="equal">
      <formula>$C$3</formula>
    </cfRule>
    <cfRule type="cellIs" dxfId="876" priority="400" stopIfTrue="1" operator="notEqual">
      <formula>$C$3</formula>
    </cfRule>
  </conditionalFormatting>
  <conditionalFormatting sqref="Q64">
    <cfRule type="cellIs" dxfId="875" priority="393" stopIfTrue="1" operator="equal">
      <formula>$C$3</formula>
    </cfRule>
    <cfRule type="cellIs" dxfId="874" priority="394" stopIfTrue="1" operator="notEqual">
      <formula>$C$3</formula>
    </cfRule>
  </conditionalFormatting>
  <conditionalFormatting sqref="S68">
    <cfRule type="cellIs" dxfId="873" priority="397" stopIfTrue="1" operator="equal">
      <formula>$C$3</formula>
    </cfRule>
    <cfRule type="cellIs" dxfId="872" priority="398" stopIfTrue="1" operator="notEqual">
      <formula>$C$3</formula>
    </cfRule>
  </conditionalFormatting>
  <conditionalFormatting sqref="S67">
    <cfRule type="cellIs" dxfId="871" priority="401" stopIfTrue="1" operator="equal">
      <formula>$C$3</formula>
    </cfRule>
    <cfRule type="cellIs" dxfId="870" priority="402" stopIfTrue="1" operator="notEqual">
      <formula>$C$3</formula>
    </cfRule>
  </conditionalFormatting>
  <conditionalFormatting sqref="S68">
    <cfRule type="cellIs" dxfId="869" priority="395" stopIfTrue="1" operator="equal">
      <formula>$C$3</formula>
    </cfRule>
    <cfRule type="cellIs" dxfId="868" priority="396" stopIfTrue="1" operator="notEqual">
      <formula>$C$3</formula>
    </cfRule>
  </conditionalFormatting>
  <conditionalFormatting sqref="X68">
    <cfRule type="cellIs" dxfId="867" priority="371" stopIfTrue="1" operator="equal">
      <formula>$C$3</formula>
    </cfRule>
    <cfRule type="cellIs" dxfId="866" priority="372" stopIfTrue="1" operator="notEqual">
      <formula>$C$3</formula>
    </cfRule>
  </conditionalFormatting>
  <conditionalFormatting sqref="X68">
    <cfRule type="cellIs" dxfId="865" priority="369" stopIfTrue="1" operator="equal">
      <formula>$C$3</formula>
    </cfRule>
    <cfRule type="cellIs" dxfId="864" priority="370" stopIfTrue="1" operator="notEqual">
      <formula>$C$3</formula>
    </cfRule>
  </conditionalFormatting>
  <conditionalFormatting sqref="X133">
    <cfRule type="cellIs" dxfId="863" priority="281" stopIfTrue="1" operator="equal">
      <formula>$C$3</formula>
    </cfRule>
    <cfRule type="cellIs" dxfId="862" priority="282" stopIfTrue="1" operator="notEqual">
      <formula>$C$3</formula>
    </cfRule>
  </conditionalFormatting>
  <conditionalFormatting sqref="X145">
    <cfRule type="cellIs" dxfId="861" priority="265" stopIfTrue="1" operator="equal">
      <formula>$C$3</formula>
    </cfRule>
    <cfRule type="cellIs" dxfId="860" priority="266" stopIfTrue="1" operator="notEqual">
      <formula>$C$3</formula>
    </cfRule>
  </conditionalFormatting>
  <conditionalFormatting sqref="X126">
    <cfRule type="cellIs" dxfId="859" priority="353" stopIfTrue="1" operator="equal">
      <formula>$C$3</formula>
    </cfRule>
    <cfRule type="cellIs" dxfId="858" priority="354" stopIfTrue="1" operator="notEqual">
      <formula>$C$3</formula>
    </cfRule>
  </conditionalFormatting>
  <conditionalFormatting sqref="X122">
    <cfRule type="cellIs" dxfId="857" priority="357" stopIfTrue="1" operator="equal">
      <formula>$C$3</formula>
    </cfRule>
    <cfRule type="cellIs" dxfId="856" priority="358" stopIfTrue="1" operator="notEqual">
      <formula>$C$3</formula>
    </cfRule>
  </conditionalFormatting>
  <conditionalFormatting sqref="X128">
    <cfRule type="cellIs" dxfId="855" priority="355" stopIfTrue="1" operator="equal">
      <formula>$C$3</formula>
    </cfRule>
    <cfRule type="cellIs" dxfId="854" priority="356" stopIfTrue="1" operator="notEqual">
      <formula>$C$3</formula>
    </cfRule>
  </conditionalFormatting>
  <conditionalFormatting sqref="X128">
    <cfRule type="cellIs" dxfId="853" priority="351" stopIfTrue="1" operator="equal">
      <formula>$C$3</formula>
    </cfRule>
    <cfRule type="cellIs" dxfId="852" priority="352" stopIfTrue="1" operator="notEqual">
      <formula>$C$3</formula>
    </cfRule>
  </conditionalFormatting>
  <conditionalFormatting sqref="X127">
    <cfRule type="cellIs" dxfId="851" priority="349" stopIfTrue="1" operator="equal">
      <formula>$C$3</formula>
    </cfRule>
    <cfRule type="cellIs" dxfId="850" priority="350" stopIfTrue="1" operator="notEqual">
      <formula>$C$3</formula>
    </cfRule>
  </conditionalFormatting>
  <conditionalFormatting sqref="X127">
    <cfRule type="cellIs" dxfId="849" priority="347" stopIfTrue="1" operator="equal">
      <formula>$C$3</formula>
    </cfRule>
    <cfRule type="cellIs" dxfId="848" priority="348" stopIfTrue="1" operator="notEqual">
      <formula>$C$3</formula>
    </cfRule>
  </conditionalFormatting>
  <conditionalFormatting sqref="X135">
    <cfRule type="cellIs" dxfId="847" priority="329" stopIfTrue="1" operator="equal">
      <formula>$C$3</formula>
    </cfRule>
    <cfRule type="cellIs" dxfId="846" priority="330" stopIfTrue="1" operator="notEqual">
      <formula>$C$3</formula>
    </cfRule>
  </conditionalFormatting>
  <conditionalFormatting sqref="X136">
    <cfRule type="cellIs" dxfId="845" priority="331" stopIfTrue="1" operator="equal">
      <formula>$C$3</formula>
    </cfRule>
    <cfRule type="cellIs" dxfId="844" priority="332" stopIfTrue="1" operator="notEqual">
      <formula>$C$3</formula>
    </cfRule>
  </conditionalFormatting>
  <conditionalFormatting sqref="X135">
    <cfRule type="cellIs" dxfId="843" priority="327" stopIfTrue="1" operator="equal">
      <formula>$C$3</formula>
    </cfRule>
    <cfRule type="cellIs" dxfId="842" priority="328" stopIfTrue="1" operator="notEqual">
      <formula>$C$3</formula>
    </cfRule>
  </conditionalFormatting>
  <conditionalFormatting sqref="K137">
    <cfRule type="cellIs" dxfId="841" priority="325" stopIfTrue="1" operator="equal">
      <formula>$C$3</formula>
    </cfRule>
    <cfRule type="cellIs" dxfId="840" priority="326" stopIfTrue="1" operator="notEqual">
      <formula>$C$3</formula>
    </cfRule>
  </conditionalFormatting>
  <conditionalFormatting sqref="K137">
    <cfRule type="cellIs" dxfId="839" priority="323" stopIfTrue="1" operator="equal">
      <formula>$C$3</formula>
    </cfRule>
    <cfRule type="cellIs" dxfId="838" priority="324" stopIfTrue="1" operator="notEqual">
      <formula>$C$3</formula>
    </cfRule>
  </conditionalFormatting>
  <conditionalFormatting sqref="X137">
    <cfRule type="cellIs" dxfId="837" priority="321" stopIfTrue="1" operator="equal">
      <formula>$C$3</formula>
    </cfRule>
    <cfRule type="cellIs" dxfId="836" priority="322" stopIfTrue="1" operator="notEqual">
      <formula>$C$3</formula>
    </cfRule>
  </conditionalFormatting>
  <conditionalFormatting sqref="X137">
    <cfRule type="cellIs" dxfId="835" priority="319" stopIfTrue="1" operator="equal">
      <formula>$C$3</formula>
    </cfRule>
    <cfRule type="cellIs" dxfId="834" priority="320" stopIfTrue="1" operator="notEqual">
      <formula>$C$3</formula>
    </cfRule>
  </conditionalFormatting>
  <conditionalFormatting sqref="X134">
    <cfRule type="cellIs" dxfId="833" priority="333" stopIfTrue="1" operator="equal">
      <formula>$C$3</formula>
    </cfRule>
    <cfRule type="cellIs" dxfId="832" priority="334" stopIfTrue="1" operator="notEqual">
      <formula>$C$3</formula>
    </cfRule>
  </conditionalFormatting>
  <conditionalFormatting sqref="X136">
    <cfRule type="cellIs" dxfId="831" priority="335" stopIfTrue="1" operator="equal">
      <formula>$C$3</formula>
    </cfRule>
    <cfRule type="cellIs" dxfId="830" priority="336" stopIfTrue="1" operator="notEqual">
      <formula>$C$3</formula>
    </cfRule>
  </conditionalFormatting>
  <conditionalFormatting sqref="K135">
    <cfRule type="cellIs" dxfId="829" priority="339" stopIfTrue="1" operator="equal">
      <formula>$C$3</formula>
    </cfRule>
    <cfRule type="cellIs" dxfId="828" priority="340" stopIfTrue="1" operator="notEqual">
      <formula>$C$3</formula>
    </cfRule>
  </conditionalFormatting>
  <conditionalFormatting sqref="K136">
    <cfRule type="cellIs" dxfId="827" priority="345" stopIfTrue="1" operator="equal">
      <formula>$C$3</formula>
    </cfRule>
    <cfRule type="cellIs" dxfId="826" priority="346" stopIfTrue="1" operator="notEqual">
      <formula>$C$3</formula>
    </cfRule>
  </conditionalFormatting>
  <conditionalFormatting sqref="K134">
    <cfRule type="cellIs" dxfId="825" priority="343" stopIfTrue="1" operator="equal">
      <formula>$C$3</formula>
    </cfRule>
    <cfRule type="cellIs" dxfId="824" priority="344" stopIfTrue="1" operator="notEqual">
      <formula>$C$3</formula>
    </cfRule>
  </conditionalFormatting>
  <conditionalFormatting sqref="K135">
    <cfRule type="cellIs" dxfId="823" priority="337" stopIfTrue="1" operator="equal">
      <formula>$C$3</formula>
    </cfRule>
    <cfRule type="cellIs" dxfId="822" priority="338" stopIfTrue="1" operator="notEqual">
      <formula>$C$3</formula>
    </cfRule>
  </conditionalFormatting>
  <conditionalFormatting sqref="K136">
    <cfRule type="cellIs" dxfId="821" priority="341" stopIfTrue="1" operator="equal">
      <formula>$C$3</formula>
    </cfRule>
    <cfRule type="cellIs" dxfId="820" priority="342" stopIfTrue="1" operator="notEqual">
      <formula>$C$3</formula>
    </cfRule>
  </conditionalFormatting>
  <conditionalFormatting sqref="K149">
    <cfRule type="cellIs" dxfId="819" priority="303" stopIfTrue="1" operator="equal">
      <formula>$C$3</formula>
    </cfRule>
    <cfRule type="cellIs" dxfId="818" priority="304" stopIfTrue="1" operator="notEqual">
      <formula>$C$3</formula>
    </cfRule>
  </conditionalFormatting>
  <conditionalFormatting sqref="K149">
    <cfRule type="cellIs" dxfId="817" priority="301" stopIfTrue="1" operator="equal">
      <formula>$C$3</formula>
    </cfRule>
    <cfRule type="cellIs" dxfId="816" priority="302" stopIfTrue="1" operator="notEqual">
      <formula>$C$3</formula>
    </cfRule>
  </conditionalFormatting>
  <conditionalFormatting sqref="X148">
    <cfRule type="cellIs" dxfId="815" priority="305" stopIfTrue="1" operator="equal">
      <formula>$C$3</formula>
    </cfRule>
    <cfRule type="cellIs" dxfId="814" priority="306" stopIfTrue="1" operator="notEqual">
      <formula>$C$3</formula>
    </cfRule>
  </conditionalFormatting>
  <conditionalFormatting sqref="K148">
    <cfRule type="cellIs" dxfId="813" priority="317" stopIfTrue="1" operator="equal">
      <formula>$C$3</formula>
    </cfRule>
    <cfRule type="cellIs" dxfId="812" priority="318" stopIfTrue="1" operator="notEqual">
      <formula>$C$3</formula>
    </cfRule>
  </conditionalFormatting>
  <conditionalFormatting sqref="K146">
    <cfRule type="cellIs" dxfId="811" priority="315" stopIfTrue="1" operator="equal">
      <formula>$C$3</formula>
    </cfRule>
    <cfRule type="cellIs" dxfId="810" priority="316" stopIfTrue="1" operator="notEqual">
      <formula>$C$3</formula>
    </cfRule>
  </conditionalFormatting>
  <conditionalFormatting sqref="K148">
    <cfRule type="cellIs" dxfId="809" priority="313" stopIfTrue="1" operator="equal">
      <formula>$C$3</formula>
    </cfRule>
    <cfRule type="cellIs" dxfId="808" priority="314" stopIfTrue="1" operator="notEqual">
      <formula>$C$3</formula>
    </cfRule>
  </conditionalFormatting>
  <conditionalFormatting sqref="K147">
    <cfRule type="cellIs" dxfId="807" priority="311" stopIfTrue="1" operator="equal">
      <formula>$C$3</formula>
    </cfRule>
    <cfRule type="cellIs" dxfId="806" priority="312" stopIfTrue="1" operator="notEqual">
      <formula>$C$3</formula>
    </cfRule>
  </conditionalFormatting>
  <conditionalFormatting sqref="K147">
    <cfRule type="cellIs" dxfId="805" priority="309" stopIfTrue="1" operator="equal">
      <formula>$C$3</formula>
    </cfRule>
    <cfRule type="cellIs" dxfId="804" priority="310" stopIfTrue="1" operator="notEqual">
      <formula>$C$3</formula>
    </cfRule>
  </conditionalFormatting>
  <conditionalFormatting sqref="X148">
    <cfRule type="cellIs" dxfId="803" priority="307" stopIfTrue="1" operator="equal">
      <formula>$C$3</formula>
    </cfRule>
    <cfRule type="cellIs" dxfId="802" priority="308" stopIfTrue="1" operator="notEqual">
      <formula>$C$3</formula>
    </cfRule>
  </conditionalFormatting>
  <conditionalFormatting sqref="X149">
    <cfRule type="cellIs" dxfId="801" priority="299" stopIfTrue="1" operator="equal">
      <formula>$C$3</formula>
    </cfRule>
    <cfRule type="cellIs" dxfId="800" priority="300" stopIfTrue="1" operator="notEqual">
      <formula>$C$3</formula>
    </cfRule>
  </conditionalFormatting>
  <conditionalFormatting sqref="X149">
    <cfRule type="cellIs" dxfId="799" priority="297" stopIfTrue="1" operator="equal">
      <formula>$C$3</formula>
    </cfRule>
    <cfRule type="cellIs" dxfId="798" priority="298" stopIfTrue="1" operator="notEqual">
      <formula>$C$3</formula>
    </cfRule>
  </conditionalFormatting>
  <conditionalFormatting sqref="K133">
    <cfRule type="cellIs" dxfId="797" priority="289" stopIfTrue="1" operator="equal">
      <formula>$C$3</formula>
    </cfRule>
    <cfRule type="cellIs" dxfId="796" priority="290" stopIfTrue="1" operator="notEqual">
      <formula>$C$3</formula>
    </cfRule>
  </conditionalFormatting>
  <conditionalFormatting sqref="K133">
    <cfRule type="cellIs" dxfId="795" priority="291" stopIfTrue="1" operator="equal">
      <formula>$C$3</formula>
    </cfRule>
    <cfRule type="cellIs" dxfId="794" priority="292" stopIfTrue="1" operator="notEqual">
      <formula>$C$3</formula>
    </cfRule>
  </conditionalFormatting>
  <conditionalFormatting sqref="K133">
    <cfRule type="cellIs" dxfId="793" priority="295" stopIfTrue="1" operator="equal">
      <formula>$C$3</formula>
    </cfRule>
    <cfRule type="cellIs" dxfId="792" priority="296" stopIfTrue="1" operator="notEqual">
      <formula>$C$3</formula>
    </cfRule>
  </conditionalFormatting>
  <conditionalFormatting sqref="K133">
    <cfRule type="cellIs" dxfId="791" priority="293" stopIfTrue="1" operator="equal">
      <formula>$C$3</formula>
    </cfRule>
    <cfRule type="cellIs" dxfId="790" priority="294" stopIfTrue="1" operator="notEqual">
      <formula>$C$3</formula>
    </cfRule>
  </conditionalFormatting>
  <conditionalFormatting sqref="X133">
    <cfRule type="cellIs" dxfId="789" priority="285" stopIfTrue="1" operator="equal">
      <formula>$C$3</formula>
    </cfRule>
    <cfRule type="cellIs" dxfId="788" priority="286" stopIfTrue="1" operator="notEqual">
      <formula>$C$3</formula>
    </cfRule>
  </conditionalFormatting>
  <conditionalFormatting sqref="X133">
    <cfRule type="cellIs" dxfId="787" priority="283" stopIfTrue="1" operator="equal">
      <formula>$C$3</formula>
    </cfRule>
    <cfRule type="cellIs" dxfId="786" priority="284" stopIfTrue="1" operator="notEqual">
      <formula>$C$3</formula>
    </cfRule>
  </conditionalFormatting>
  <conditionalFormatting sqref="X133">
    <cfRule type="cellIs" dxfId="785" priority="287" stopIfTrue="1" operator="equal">
      <formula>$C$3</formula>
    </cfRule>
    <cfRule type="cellIs" dxfId="784" priority="288" stopIfTrue="1" operator="notEqual">
      <formula>$C$3</formula>
    </cfRule>
  </conditionalFormatting>
  <conditionalFormatting sqref="K145">
    <cfRule type="cellIs" dxfId="783" priority="279" stopIfTrue="1" operator="equal">
      <formula>$C$3</formula>
    </cfRule>
    <cfRule type="cellIs" dxfId="782" priority="280" stopIfTrue="1" operator="notEqual">
      <formula>$C$3</formula>
    </cfRule>
  </conditionalFormatting>
  <conditionalFormatting sqref="K145">
    <cfRule type="cellIs" dxfId="781" priority="277" stopIfTrue="1" operator="equal">
      <formula>$C$3</formula>
    </cfRule>
    <cfRule type="cellIs" dxfId="780" priority="278" stopIfTrue="1" operator="notEqual">
      <formula>$C$3</formula>
    </cfRule>
  </conditionalFormatting>
  <conditionalFormatting sqref="K145">
    <cfRule type="cellIs" dxfId="779" priority="273" stopIfTrue="1" operator="equal">
      <formula>$C$3</formula>
    </cfRule>
    <cfRule type="cellIs" dxfId="778" priority="274" stopIfTrue="1" operator="notEqual">
      <formula>$C$3</formula>
    </cfRule>
  </conditionalFormatting>
  <conditionalFormatting sqref="K145">
    <cfRule type="cellIs" dxfId="777" priority="275" stopIfTrue="1" operator="equal">
      <formula>$C$3</formula>
    </cfRule>
    <cfRule type="cellIs" dxfId="776" priority="276" stopIfTrue="1" operator="notEqual">
      <formula>$C$3</formula>
    </cfRule>
  </conditionalFormatting>
  <conditionalFormatting sqref="X145">
    <cfRule type="cellIs" dxfId="775" priority="271" stopIfTrue="1" operator="equal">
      <formula>$C$3</formula>
    </cfRule>
    <cfRule type="cellIs" dxfId="774" priority="272" stopIfTrue="1" operator="notEqual">
      <formula>$C$3</formula>
    </cfRule>
  </conditionalFormatting>
  <conditionalFormatting sqref="X145">
    <cfRule type="cellIs" dxfId="773" priority="269" stopIfTrue="1" operator="equal">
      <formula>$C$3</formula>
    </cfRule>
    <cfRule type="cellIs" dxfId="772" priority="270" stopIfTrue="1" operator="notEqual">
      <formula>$C$3</formula>
    </cfRule>
  </conditionalFormatting>
  <conditionalFormatting sqref="X145">
    <cfRule type="cellIs" dxfId="771" priority="267" stopIfTrue="1" operator="equal">
      <formula>$C$3</formula>
    </cfRule>
    <cfRule type="cellIs" dxfId="770" priority="268" stopIfTrue="1" operator="notEqual">
      <formula>$C$3</formula>
    </cfRule>
  </conditionalFormatting>
  <conditionalFormatting sqref="X147">
    <cfRule type="cellIs" dxfId="769" priority="261" stopIfTrue="1" operator="equal">
      <formula>$C$3</formula>
    </cfRule>
    <cfRule type="cellIs" dxfId="768" priority="262" stopIfTrue="1" operator="notEqual">
      <formula>$C$3</formula>
    </cfRule>
  </conditionalFormatting>
  <conditionalFormatting sqref="X147">
    <cfRule type="cellIs" dxfId="767" priority="263" stopIfTrue="1" operator="equal">
      <formula>$C$3</formula>
    </cfRule>
    <cfRule type="cellIs" dxfId="766" priority="264" stopIfTrue="1" operator="notEqual">
      <formula>$C$3</formula>
    </cfRule>
  </conditionalFormatting>
  <conditionalFormatting sqref="X146">
    <cfRule type="cellIs" dxfId="765" priority="259" stopIfTrue="1" operator="equal">
      <formula>$C$3</formula>
    </cfRule>
    <cfRule type="cellIs" dxfId="764" priority="260" stopIfTrue="1" operator="notEqual">
      <formula>$C$3</formula>
    </cfRule>
  </conditionalFormatting>
  <conditionalFormatting sqref="X146">
    <cfRule type="cellIs" dxfId="763" priority="257" stopIfTrue="1" operator="equal">
      <formula>$C$3</formula>
    </cfRule>
    <cfRule type="cellIs" dxfId="762" priority="258" stopIfTrue="1" operator="notEqual">
      <formula>$C$3</formula>
    </cfRule>
  </conditionalFormatting>
  <conditionalFormatting sqref="X62:X63">
    <cfRule type="cellIs" dxfId="761" priority="255" operator="equal">
      <formula>$C$3</formula>
    </cfRule>
    <cfRule type="cellIs" dxfId="760" priority="256" operator="notEqual">
      <formula>$C$3</formula>
    </cfRule>
  </conditionalFormatting>
  <conditionalFormatting sqref="X61">
    <cfRule type="cellIs" dxfId="759" priority="253" stopIfTrue="1" operator="equal">
      <formula>$C$3</formula>
    </cfRule>
    <cfRule type="cellIs" dxfId="758" priority="254" stopIfTrue="1" operator="notEqual">
      <formula>$C$3</formula>
    </cfRule>
  </conditionalFormatting>
  <conditionalFormatting sqref="X61">
    <cfRule type="cellIs" dxfId="757" priority="251" stopIfTrue="1" operator="equal">
      <formula>$C$3</formula>
    </cfRule>
    <cfRule type="cellIs" dxfId="756" priority="252" stopIfTrue="1" operator="notEqual">
      <formula>$C$3</formula>
    </cfRule>
  </conditionalFormatting>
  <conditionalFormatting sqref="X130:X131">
    <cfRule type="cellIs" dxfId="755" priority="249" operator="equal">
      <formula>$C$3</formula>
    </cfRule>
    <cfRule type="cellIs" dxfId="754" priority="250" operator="notEqual">
      <formula>$C$3</formula>
    </cfRule>
  </conditionalFormatting>
  <conditionalFormatting sqref="X129">
    <cfRule type="cellIs" dxfId="753" priority="245" stopIfTrue="1" operator="equal">
      <formula>$C$3</formula>
    </cfRule>
    <cfRule type="cellIs" dxfId="752" priority="246" stopIfTrue="1" operator="notEqual">
      <formula>$C$3</formula>
    </cfRule>
  </conditionalFormatting>
  <conditionalFormatting sqref="X129">
    <cfRule type="cellIs" dxfId="751" priority="247" stopIfTrue="1" operator="equal">
      <formula>$C$3</formula>
    </cfRule>
    <cfRule type="cellIs" dxfId="750" priority="248" stopIfTrue="1" operator="notEqual">
      <formula>$C$3</formula>
    </cfRule>
  </conditionalFormatting>
  <conditionalFormatting sqref="X155">
    <cfRule type="cellIs" dxfId="749" priority="165" stopIfTrue="1" operator="equal">
      <formula>$C$3</formula>
    </cfRule>
    <cfRule type="cellIs" dxfId="748" priority="166" stopIfTrue="1" operator="notEqual">
      <formula>$C$3</formula>
    </cfRule>
  </conditionalFormatting>
  <conditionalFormatting sqref="X154">
    <cfRule type="cellIs" dxfId="747" priority="149" stopIfTrue="1" operator="equal">
      <formula>$C$3</formula>
    </cfRule>
    <cfRule type="cellIs" dxfId="746" priority="150" stopIfTrue="1" operator="notEqual">
      <formula>$C$3</formula>
    </cfRule>
  </conditionalFormatting>
  <conditionalFormatting sqref="X164">
    <cfRule type="cellIs" dxfId="745" priority="243" stopIfTrue="1" operator="equal">
      <formula>$C$3</formula>
    </cfRule>
    <cfRule type="cellIs" dxfId="744" priority="244" stopIfTrue="1" operator="notEqual">
      <formula>$C$3</formula>
    </cfRule>
  </conditionalFormatting>
  <conditionalFormatting sqref="K172">
    <cfRule type="cellIs" dxfId="743" priority="221" stopIfTrue="1" operator="equal">
      <formula>$C$3</formula>
    </cfRule>
    <cfRule type="cellIs" dxfId="742" priority="222" stopIfTrue="1" operator="notEqual">
      <formula>$C$3</formula>
    </cfRule>
  </conditionalFormatting>
  <conditionalFormatting sqref="K172">
    <cfRule type="cellIs" dxfId="741" priority="219" stopIfTrue="1" operator="equal">
      <formula>$C$3</formula>
    </cfRule>
    <cfRule type="cellIs" dxfId="740" priority="220" stopIfTrue="1" operator="notEqual">
      <formula>$C$3</formula>
    </cfRule>
  </conditionalFormatting>
  <conditionalFormatting sqref="X171">
    <cfRule type="cellIs" dxfId="739" priority="205" stopIfTrue="1" operator="equal">
      <formula>$C$3</formula>
    </cfRule>
    <cfRule type="cellIs" dxfId="738" priority="206" stopIfTrue="1" operator="notEqual">
      <formula>$C$3</formula>
    </cfRule>
  </conditionalFormatting>
  <conditionalFormatting sqref="X170">
    <cfRule type="cellIs" dxfId="737" priority="237" stopIfTrue="1" operator="equal">
      <formula>$C$3</formula>
    </cfRule>
    <cfRule type="cellIs" dxfId="736" priority="238" stopIfTrue="1" operator="notEqual">
      <formula>$C$3</formula>
    </cfRule>
  </conditionalFormatting>
  <conditionalFormatting sqref="X169">
    <cfRule type="cellIs" dxfId="735" priority="235" stopIfTrue="1" operator="equal">
      <formula>$C$3</formula>
    </cfRule>
    <cfRule type="cellIs" dxfId="734" priority="236" stopIfTrue="1" operator="notEqual">
      <formula>$C$3</formula>
    </cfRule>
  </conditionalFormatting>
  <conditionalFormatting sqref="X168">
    <cfRule type="cellIs" dxfId="733" priority="239" stopIfTrue="1" operator="equal">
      <formula>$C$3</formula>
    </cfRule>
    <cfRule type="cellIs" dxfId="732" priority="240" stopIfTrue="1" operator="notEqual">
      <formula>$C$3</formula>
    </cfRule>
  </conditionalFormatting>
  <conditionalFormatting sqref="X170">
    <cfRule type="cellIs" dxfId="731" priority="241" stopIfTrue="1" operator="equal">
      <formula>$C$3</formula>
    </cfRule>
    <cfRule type="cellIs" dxfId="730" priority="242" stopIfTrue="1" operator="notEqual">
      <formula>$C$3</formula>
    </cfRule>
  </conditionalFormatting>
  <conditionalFormatting sqref="X169">
    <cfRule type="cellIs" dxfId="729" priority="233" stopIfTrue="1" operator="equal">
      <formula>$C$3</formula>
    </cfRule>
    <cfRule type="cellIs" dxfId="728" priority="234" stopIfTrue="1" operator="notEqual">
      <formula>$C$3</formula>
    </cfRule>
  </conditionalFormatting>
  <conditionalFormatting sqref="K170">
    <cfRule type="cellIs" dxfId="727" priority="225" stopIfTrue="1" operator="equal">
      <formula>$C$3</formula>
    </cfRule>
    <cfRule type="cellIs" dxfId="726" priority="226" stopIfTrue="1" operator="notEqual">
      <formula>$C$3</formula>
    </cfRule>
  </conditionalFormatting>
  <conditionalFormatting sqref="K171">
    <cfRule type="cellIs" dxfId="725" priority="231" stopIfTrue="1" operator="equal">
      <formula>$C$3</formula>
    </cfRule>
    <cfRule type="cellIs" dxfId="724" priority="232" stopIfTrue="1" operator="notEqual">
      <formula>$C$3</formula>
    </cfRule>
  </conditionalFormatting>
  <conditionalFormatting sqref="K169">
    <cfRule type="cellIs" dxfId="723" priority="229" stopIfTrue="1" operator="equal">
      <formula>$C$3</formula>
    </cfRule>
    <cfRule type="cellIs" dxfId="722" priority="230" stopIfTrue="1" operator="notEqual">
      <formula>$C$3</formula>
    </cfRule>
  </conditionalFormatting>
  <conditionalFormatting sqref="K170">
    <cfRule type="cellIs" dxfId="721" priority="223" stopIfTrue="1" operator="equal">
      <formula>$C$3</formula>
    </cfRule>
    <cfRule type="cellIs" dxfId="720" priority="224" stopIfTrue="1" operator="notEqual">
      <formula>$C$3</formula>
    </cfRule>
  </conditionalFormatting>
  <conditionalFormatting sqref="K171">
    <cfRule type="cellIs" dxfId="719" priority="227" stopIfTrue="1" operator="equal">
      <formula>$C$3</formula>
    </cfRule>
    <cfRule type="cellIs" dxfId="718" priority="228" stopIfTrue="1" operator="notEqual">
      <formula>$C$3</formula>
    </cfRule>
  </conditionalFormatting>
  <conditionalFormatting sqref="K153">
    <cfRule type="cellIs" dxfId="717" priority="187" stopIfTrue="1" operator="equal">
      <formula>$C$3</formula>
    </cfRule>
    <cfRule type="cellIs" dxfId="716" priority="188" stopIfTrue="1" operator="notEqual">
      <formula>$C$3</formula>
    </cfRule>
  </conditionalFormatting>
  <conditionalFormatting sqref="K155">
    <cfRule type="cellIs" dxfId="715" priority="185" stopIfTrue="1" operator="equal">
      <formula>$C$3</formula>
    </cfRule>
    <cfRule type="cellIs" dxfId="714" priority="186" stopIfTrue="1" operator="notEqual">
      <formula>$C$3</formula>
    </cfRule>
  </conditionalFormatting>
  <conditionalFormatting sqref="K155">
    <cfRule type="cellIs" dxfId="713" priority="189" stopIfTrue="1" operator="equal">
      <formula>$C$3</formula>
    </cfRule>
    <cfRule type="cellIs" dxfId="712" priority="190" stopIfTrue="1" operator="notEqual">
      <formula>$C$3</formula>
    </cfRule>
  </conditionalFormatting>
  <conditionalFormatting sqref="Q81">
    <cfRule type="cellIs" dxfId="711" priority="105" stopIfTrue="1" operator="equal">
      <formula>$C$3</formula>
    </cfRule>
    <cfRule type="cellIs" dxfId="710" priority="106" stopIfTrue="1" operator="notEqual">
      <formula>$C$3</formula>
    </cfRule>
  </conditionalFormatting>
  <conditionalFormatting sqref="S81">
    <cfRule type="cellIs" dxfId="709" priority="103" stopIfTrue="1" operator="equal">
      <formula>$C$3</formula>
    </cfRule>
    <cfRule type="cellIs" dxfId="708" priority="104" stopIfTrue="1" operator="notEqual">
      <formula>$C$3</formula>
    </cfRule>
  </conditionalFormatting>
  <conditionalFormatting sqref="Q84">
    <cfRule type="cellIs" dxfId="707" priority="101" stopIfTrue="1" operator="equal">
      <formula>$C$3</formula>
    </cfRule>
    <cfRule type="cellIs" dxfId="706" priority="102" stopIfTrue="1" operator="notEqual">
      <formula>$C$3</formula>
    </cfRule>
  </conditionalFormatting>
  <conditionalFormatting sqref="Q83">
    <cfRule type="cellIs" dxfId="705" priority="99" stopIfTrue="1" operator="equal">
      <formula>$C$3</formula>
    </cfRule>
    <cfRule type="cellIs" dxfId="704" priority="100" stopIfTrue="1" operator="notEqual">
      <formula>$C$3</formula>
    </cfRule>
  </conditionalFormatting>
  <conditionalFormatting sqref="S84">
    <cfRule type="cellIs" dxfId="703" priority="97" stopIfTrue="1" operator="equal">
      <formula>$C$3</formula>
    </cfRule>
    <cfRule type="cellIs" dxfId="702" priority="98" stopIfTrue="1" operator="notEqual">
      <formula>$C$3</formula>
    </cfRule>
  </conditionalFormatting>
  <conditionalFormatting sqref="K154">
    <cfRule type="cellIs" dxfId="701" priority="183" stopIfTrue="1" operator="equal">
      <formula>$C$3</formula>
    </cfRule>
    <cfRule type="cellIs" dxfId="700" priority="184" stopIfTrue="1" operator="notEqual">
      <formula>$C$3</formula>
    </cfRule>
  </conditionalFormatting>
  <conditionalFormatting sqref="K154">
    <cfRule type="cellIs" dxfId="699" priority="181" stopIfTrue="1" operator="equal">
      <formula>$C$3</formula>
    </cfRule>
    <cfRule type="cellIs" dxfId="698" priority="182" stopIfTrue="1" operator="notEqual">
      <formula>$C$3</formula>
    </cfRule>
  </conditionalFormatting>
  <conditionalFormatting sqref="K168">
    <cfRule type="cellIs" dxfId="697" priority="211" stopIfTrue="1" operator="equal">
      <formula>$C$3</formula>
    </cfRule>
    <cfRule type="cellIs" dxfId="696" priority="212" stopIfTrue="1" operator="notEqual">
      <formula>$C$3</formula>
    </cfRule>
  </conditionalFormatting>
  <conditionalFormatting sqref="K168">
    <cfRule type="cellIs" dxfId="695" priority="213" stopIfTrue="1" operator="equal">
      <formula>$C$3</formula>
    </cfRule>
    <cfRule type="cellIs" dxfId="694" priority="214" stopIfTrue="1" operator="notEqual">
      <formula>$C$3</formula>
    </cfRule>
  </conditionalFormatting>
  <conditionalFormatting sqref="K168">
    <cfRule type="cellIs" dxfId="693" priority="217" stopIfTrue="1" operator="equal">
      <formula>$C$3</formula>
    </cfRule>
    <cfRule type="cellIs" dxfId="692" priority="218" stopIfTrue="1" operator="notEqual">
      <formula>$C$3</formula>
    </cfRule>
  </conditionalFormatting>
  <conditionalFormatting sqref="K168">
    <cfRule type="cellIs" dxfId="691" priority="215" stopIfTrue="1" operator="equal">
      <formula>$C$3</formula>
    </cfRule>
    <cfRule type="cellIs" dxfId="690" priority="216" stopIfTrue="1" operator="notEqual">
      <formula>$C$3</formula>
    </cfRule>
  </conditionalFormatting>
  <conditionalFormatting sqref="K152">
    <cfRule type="cellIs" dxfId="689" priority="169" stopIfTrue="1" operator="equal">
      <formula>$C$3</formula>
    </cfRule>
    <cfRule type="cellIs" dxfId="688" priority="170" stopIfTrue="1" operator="notEqual">
      <formula>$C$3</formula>
    </cfRule>
  </conditionalFormatting>
  <conditionalFormatting sqref="X155">
    <cfRule type="cellIs" dxfId="687" priority="167" stopIfTrue="1" operator="equal">
      <formula>$C$3</formula>
    </cfRule>
    <cfRule type="cellIs" dxfId="686" priority="168" stopIfTrue="1" operator="notEqual">
      <formula>$C$3</formula>
    </cfRule>
  </conditionalFormatting>
  <conditionalFormatting sqref="K152">
    <cfRule type="cellIs" dxfId="685" priority="171" stopIfTrue="1" operator="equal">
      <formula>$C$3</formula>
    </cfRule>
    <cfRule type="cellIs" dxfId="684" priority="172" stopIfTrue="1" operator="notEqual">
      <formula>$C$3</formula>
    </cfRule>
  </conditionalFormatting>
  <conditionalFormatting sqref="X156">
    <cfRule type="cellIs" dxfId="683" priority="163" stopIfTrue="1" operator="equal">
      <formula>$C$3</formula>
    </cfRule>
    <cfRule type="cellIs" dxfId="682" priority="164" stopIfTrue="1" operator="notEqual">
      <formula>$C$3</formula>
    </cfRule>
  </conditionalFormatting>
  <conditionalFormatting sqref="X156">
    <cfRule type="cellIs" dxfId="681" priority="161" stopIfTrue="1" operator="equal">
      <formula>$C$3</formula>
    </cfRule>
    <cfRule type="cellIs" dxfId="680" priority="162" stopIfTrue="1" operator="notEqual">
      <formula>$C$3</formula>
    </cfRule>
  </conditionalFormatting>
  <conditionalFormatting sqref="X152">
    <cfRule type="cellIs" dxfId="679" priority="157" stopIfTrue="1" operator="equal">
      <formula>$C$3</formula>
    </cfRule>
    <cfRule type="cellIs" dxfId="678" priority="158" stopIfTrue="1" operator="notEqual">
      <formula>$C$3</formula>
    </cfRule>
  </conditionalFormatting>
  <conditionalFormatting sqref="X152">
    <cfRule type="cellIs" dxfId="677" priority="159" stopIfTrue="1" operator="equal">
      <formula>$C$3</formula>
    </cfRule>
    <cfRule type="cellIs" dxfId="676" priority="160" stopIfTrue="1" operator="notEqual">
      <formula>$C$3</formula>
    </cfRule>
  </conditionalFormatting>
  <conditionalFormatting sqref="X152">
    <cfRule type="cellIs" dxfId="675" priority="155" stopIfTrue="1" operator="equal">
      <formula>$C$3</formula>
    </cfRule>
    <cfRule type="cellIs" dxfId="674" priority="156" stopIfTrue="1" operator="notEqual">
      <formula>$C$3</formula>
    </cfRule>
  </conditionalFormatting>
  <conditionalFormatting sqref="X152">
    <cfRule type="cellIs" dxfId="673" priority="153" stopIfTrue="1" operator="equal">
      <formula>$C$3</formula>
    </cfRule>
    <cfRule type="cellIs" dxfId="672" priority="154" stopIfTrue="1" operator="notEqual">
      <formula>$C$3</formula>
    </cfRule>
  </conditionalFormatting>
  <conditionalFormatting sqref="X154">
    <cfRule type="cellIs" dxfId="671" priority="151" stopIfTrue="1" operator="equal">
      <formula>$C$3</formula>
    </cfRule>
    <cfRule type="cellIs" dxfId="670" priority="152" stopIfTrue="1" operator="notEqual">
      <formula>$C$3</formula>
    </cfRule>
  </conditionalFormatting>
  <conditionalFormatting sqref="X153">
    <cfRule type="cellIs" dxfId="669" priority="145" stopIfTrue="1" operator="equal">
      <formula>$C$3</formula>
    </cfRule>
    <cfRule type="cellIs" dxfId="668" priority="146" stopIfTrue="1" operator="notEqual">
      <formula>$C$3</formula>
    </cfRule>
  </conditionalFormatting>
  <conditionalFormatting sqref="X153">
    <cfRule type="cellIs" dxfId="667" priority="147" stopIfTrue="1" operator="equal">
      <formula>$C$3</formula>
    </cfRule>
    <cfRule type="cellIs" dxfId="666" priority="148" stopIfTrue="1" operator="notEqual">
      <formula>$C$3</formula>
    </cfRule>
  </conditionalFormatting>
  <conditionalFormatting sqref="X77">
    <cfRule type="cellIs" dxfId="665" priority="143" stopIfTrue="1" operator="equal">
      <formula>$C$3</formula>
    </cfRule>
    <cfRule type="cellIs" dxfId="664" priority="144" stopIfTrue="1" operator="notEqual">
      <formula>$C$3</formula>
    </cfRule>
  </conditionalFormatting>
  <conditionalFormatting sqref="X77">
    <cfRule type="cellIs" dxfId="663" priority="141" stopIfTrue="1" operator="equal">
      <formula>$C$3</formula>
    </cfRule>
    <cfRule type="cellIs" dxfId="662" priority="142" stopIfTrue="1" operator="notEqual">
      <formula>$C$3</formula>
    </cfRule>
  </conditionalFormatting>
  <conditionalFormatting sqref="X172:X173">
    <cfRule type="cellIs" dxfId="661" priority="209" operator="equal">
      <formula>$C$3</formula>
    </cfRule>
    <cfRule type="cellIs" dxfId="660" priority="210" operator="notEqual">
      <formula>$C$3</formula>
    </cfRule>
  </conditionalFormatting>
  <conditionalFormatting sqref="X171">
    <cfRule type="cellIs" dxfId="659" priority="207" stopIfTrue="1" operator="equal">
      <formula>$C$3</formula>
    </cfRule>
    <cfRule type="cellIs" dxfId="658" priority="208" stopIfTrue="1" operator="notEqual">
      <formula>$C$3</formula>
    </cfRule>
  </conditionalFormatting>
  <conditionalFormatting sqref="K156">
    <cfRule type="cellIs" dxfId="657" priority="179" stopIfTrue="1" operator="equal">
      <formula>$C$3</formula>
    </cfRule>
    <cfRule type="cellIs" dxfId="656" priority="180" stopIfTrue="1" operator="notEqual">
      <formula>$C$3</formula>
    </cfRule>
  </conditionalFormatting>
  <conditionalFormatting sqref="K156">
    <cfRule type="cellIs" dxfId="655" priority="177" stopIfTrue="1" operator="equal">
      <formula>$C$3</formula>
    </cfRule>
    <cfRule type="cellIs" dxfId="654" priority="178" stopIfTrue="1" operator="notEqual">
      <formula>$C$3</formula>
    </cfRule>
  </conditionalFormatting>
  <conditionalFormatting sqref="K152">
    <cfRule type="cellIs" dxfId="653" priority="175" stopIfTrue="1" operator="equal">
      <formula>$C$3</formula>
    </cfRule>
    <cfRule type="cellIs" dxfId="652" priority="176" stopIfTrue="1" operator="notEqual">
      <formula>$C$3</formula>
    </cfRule>
  </conditionalFormatting>
  <conditionalFormatting sqref="K152">
    <cfRule type="cellIs" dxfId="651" priority="173" stopIfTrue="1" operator="equal">
      <formula>$C$3</formula>
    </cfRule>
    <cfRule type="cellIs" dxfId="650" priority="174" stopIfTrue="1" operator="notEqual">
      <formula>$C$3</formula>
    </cfRule>
  </conditionalFormatting>
  <conditionalFormatting sqref="X74">
    <cfRule type="cellIs" dxfId="649" priority="129" stopIfTrue="1" operator="equal">
      <formula>$C$3</formula>
    </cfRule>
    <cfRule type="cellIs" dxfId="648" priority="130" stopIfTrue="1" operator="notEqual">
      <formula>$C$3</formula>
    </cfRule>
  </conditionalFormatting>
  <conditionalFormatting sqref="X78">
    <cfRule type="cellIs" dxfId="647" priority="139" stopIfTrue="1" operator="equal">
      <formula>$C$3</formula>
    </cfRule>
    <cfRule type="cellIs" dxfId="646" priority="140" stopIfTrue="1" operator="notEqual">
      <formula>$C$3</formula>
    </cfRule>
  </conditionalFormatting>
  <conditionalFormatting sqref="X78">
    <cfRule type="cellIs" dxfId="645" priority="137" stopIfTrue="1" operator="equal">
      <formula>$C$3</formula>
    </cfRule>
    <cfRule type="cellIs" dxfId="644" priority="138" stopIfTrue="1" operator="notEqual">
      <formula>$C$3</formula>
    </cfRule>
  </conditionalFormatting>
  <conditionalFormatting sqref="X74">
    <cfRule type="cellIs" dxfId="643" priority="135" stopIfTrue="1" operator="equal">
      <formula>$C$3</formula>
    </cfRule>
    <cfRule type="cellIs" dxfId="642" priority="136" stopIfTrue="1" operator="notEqual">
      <formula>$C$3</formula>
    </cfRule>
  </conditionalFormatting>
  <conditionalFormatting sqref="X74">
    <cfRule type="cellIs" dxfId="641" priority="133" stopIfTrue="1" operator="equal">
      <formula>$C$3</formula>
    </cfRule>
    <cfRule type="cellIs" dxfId="640" priority="134" stopIfTrue="1" operator="notEqual">
      <formula>$C$3</formula>
    </cfRule>
  </conditionalFormatting>
  <conditionalFormatting sqref="X74">
    <cfRule type="cellIs" dxfId="639" priority="131" stopIfTrue="1" operator="equal">
      <formula>$C$3</formula>
    </cfRule>
    <cfRule type="cellIs" dxfId="638" priority="132" stopIfTrue="1" operator="notEqual">
      <formula>$C$3</formula>
    </cfRule>
  </conditionalFormatting>
  <conditionalFormatting sqref="X76">
    <cfRule type="cellIs" dxfId="637" priority="125" stopIfTrue="1" operator="equal">
      <formula>$C$3</formula>
    </cfRule>
    <cfRule type="cellIs" dxfId="636" priority="126" stopIfTrue="1" operator="notEqual">
      <formula>$C$3</formula>
    </cfRule>
  </conditionalFormatting>
  <conditionalFormatting sqref="X76">
    <cfRule type="cellIs" dxfId="635" priority="127" stopIfTrue="1" operator="equal">
      <formula>$C$3</formula>
    </cfRule>
    <cfRule type="cellIs" dxfId="634" priority="128" stopIfTrue="1" operator="notEqual">
      <formula>$C$3</formula>
    </cfRule>
  </conditionalFormatting>
  <conditionalFormatting sqref="X75">
    <cfRule type="cellIs" dxfId="633" priority="123" stopIfTrue="1" operator="equal">
      <formula>$C$3</formula>
    </cfRule>
    <cfRule type="cellIs" dxfId="632" priority="124" stopIfTrue="1" operator="notEqual">
      <formula>$C$3</formula>
    </cfRule>
  </conditionalFormatting>
  <conditionalFormatting sqref="X75">
    <cfRule type="cellIs" dxfId="631" priority="121" stopIfTrue="1" operator="equal">
      <formula>$C$3</formula>
    </cfRule>
    <cfRule type="cellIs" dxfId="630" priority="122" stopIfTrue="1" operator="notEqual">
      <formula>$C$3</formula>
    </cfRule>
  </conditionalFormatting>
  <conditionalFormatting sqref="Q82">
    <cfRule type="cellIs" dxfId="629" priority="25" stopIfTrue="1" operator="equal">
      <formula>$C$3</formula>
    </cfRule>
    <cfRule type="cellIs" dxfId="628" priority="26" stopIfTrue="1" operator="notEqual">
      <formula>$C$3</formula>
    </cfRule>
  </conditionalFormatting>
  <conditionalFormatting sqref="Q82">
    <cfRule type="cellIs" dxfId="627" priority="23" stopIfTrue="1" operator="equal">
      <formula>$C$3</formula>
    </cfRule>
    <cfRule type="cellIs" dxfId="626" priority="24" stopIfTrue="1" operator="notEqual">
      <formula>$C$3</formula>
    </cfRule>
  </conditionalFormatting>
  <conditionalFormatting sqref="Q78">
    <cfRule type="cellIs" dxfId="625" priority="59" stopIfTrue="1" operator="equal">
      <formula>$C$3</formula>
    </cfRule>
    <cfRule type="cellIs" dxfId="624" priority="60" stopIfTrue="1" operator="notEqual">
      <formula>$C$3</formula>
    </cfRule>
  </conditionalFormatting>
  <conditionalFormatting sqref="S79">
    <cfRule type="cellIs" dxfId="623" priority="51" stopIfTrue="1" operator="equal">
      <formula>$C$3</formula>
    </cfRule>
    <cfRule type="cellIs" dxfId="622" priority="52" stopIfTrue="1" operator="notEqual">
      <formula>$C$3</formula>
    </cfRule>
  </conditionalFormatting>
  <conditionalFormatting sqref="Q77">
    <cfRule type="cellIs" dxfId="621" priority="57" stopIfTrue="1" operator="equal">
      <formula>$C$3</formula>
    </cfRule>
    <cfRule type="cellIs" dxfId="620" priority="58" stopIfTrue="1" operator="notEqual">
      <formula>$C$3</formula>
    </cfRule>
  </conditionalFormatting>
  <conditionalFormatting sqref="Q84">
    <cfRule type="cellIs" dxfId="619" priority="49" stopIfTrue="1" operator="equal">
      <formula>$C$3</formula>
    </cfRule>
    <cfRule type="cellIs" dxfId="618" priority="50" stopIfTrue="1" operator="notEqual">
      <formula>$C$3</formula>
    </cfRule>
  </conditionalFormatting>
  <conditionalFormatting sqref="S77">
    <cfRule type="cellIs" dxfId="617" priority="55" stopIfTrue="1" operator="equal">
      <formula>$C$3</formula>
    </cfRule>
    <cfRule type="cellIs" dxfId="616" priority="56" stopIfTrue="1" operator="notEqual">
      <formula>$C$3</formula>
    </cfRule>
  </conditionalFormatting>
  <conditionalFormatting sqref="S78">
    <cfRule type="cellIs" dxfId="615" priority="53" stopIfTrue="1" operator="equal">
      <formula>$C$3</formula>
    </cfRule>
    <cfRule type="cellIs" dxfId="614" priority="54" stopIfTrue="1" operator="notEqual">
      <formula>$C$3</formula>
    </cfRule>
  </conditionalFormatting>
  <conditionalFormatting sqref="Q83">
    <cfRule type="cellIs" dxfId="613" priority="47" stopIfTrue="1" operator="equal">
      <formula>$C$3</formula>
    </cfRule>
    <cfRule type="cellIs" dxfId="612" priority="48" stopIfTrue="1" operator="notEqual">
      <formula>$C$3</formula>
    </cfRule>
  </conditionalFormatting>
  <conditionalFormatting sqref="Q85">
    <cfRule type="cellIs" dxfId="611" priority="45" stopIfTrue="1" operator="equal">
      <formula>$C$3</formula>
    </cfRule>
    <cfRule type="cellIs" dxfId="610" priority="46" stopIfTrue="1" operator="notEqual">
      <formula>$C$3</formula>
    </cfRule>
  </conditionalFormatting>
  <conditionalFormatting sqref="Q81">
    <cfRule type="cellIs" dxfId="609" priority="43" stopIfTrue="1" operator="equal">
      <formula>$C$3</formula>
    </cfRule>
    <cfRule type="cellIs" dxfId="608" priority="44" stopIfTrue="1" operator="notEqual">
      <formula>$C$3</formula>
    </cfRule>
  </conditionalFormatting>
  <conditionalFormatting sqref="S84">
    <cfRule type="cellIs" dxfId="607" priority="41" stopIfTrue="1" operator="equal">
      <formula>$C$3</formula>
    </cfRule>
    <cfRule type="cellIs" dxfId="606" priority="42" stopIfTrue="1" operator="notEqual">
      <formula>$C$3</formula>
    </cfRule>
  </conditionalFormatting>
  <conditionalFormatting sqref="S83">
    <cfRule type="cellIs" dxfId="605" priority="95" stopIfTrue="1" operator="equal">
      <formula>$C$3</formula>
    </cfRule>
    <cfRule type="cellIs" dxfId="604" priority="96" stopIfTrue="1" operator="notEqual">
      <formula>$C$3</formula>
    </cfRule>
  </conditionalFormatting>
  <conditionalFormatting sqref="S83">
    <cfRule type="cellIs" dxfId="603" priority="39" stopIfTrue="1" operator="equal">
      <formula>$C$3</formula>
    </cfRule>
    <cfRule type="cellIs" dxfId="602" priority="40" stopIfTrue="1" operator="notEqual">
      <formula>$C$3</formula>
    </cfRule>
  </conditionalFormatting>
  <conditionalFormatting sqref="S77">
    <cfRule type="cellIs" dxfId="601" priority="89" stopIfTrue="1" operator="equal">
      <formula>$C$3</formula>
    </cfRule>
    <cfRule type="cellIs" dxfId="600" priority="90" stopIfTrue="1" operator="notEqual">
      <formula>$C$3</formula>
    </cfRule>
  </conditionalFormatting>
  <conditionalFormatting sqref="Q78">
    <cfRule type="cellIs" dxfId="599" priority="93" stopIfTrue="1" operator="equal">
      <formula>$C$3</formula>
    </cfRule>
    <cfRule type="cellIs" dxfId="598" priority="94" stopIfTrue="1" operator="notEqual">
      <formula>$C$3</formula>
    </cfRule>
  </conditionalFormatting>
  <conditionalFormatting sqref="S81">
    <cfRule type="cellIs" dxfId="597" priority="77" stopIfTrue="1" operator="equal">
      <formula>$C$3</formula>
    </cfRule>
    <cfRule type="cellIs" dxfId="596" priority="78" stopIfTrue="1" operator="notEqual">
      <formula>$C$3</formula>
    </cfRule>
  </conditionalFormatting>
  <conditionalFormatting sqref="Q81">
    <cfRule type="cellIs" dxfId="595" priority="73" stopIfTrue="1" operator="equal">
      <formula>$C$3</formula>
    </cfRule>
    <cfRule type="cellIs" dxfId="594" priority="74" stopIfTrue="1" operator="notEqual">
      <formula>$C$3</formula>
    </cfRule>
  </conditionalFormatting>
  <conditionalFormatting sqref="S81">
    <cfRule type="cellIs" dxfId="593" priority="71" stopIfTrue="1" operator="equal">
      <formula>$C$3</formula>
    </cfRule>
    <cfRule type="cellIs" dxfId="592" priority="72" stopIfTrue="1" operator="notEqual">
      <formula>$C$3</formula>
    </cfRule>
  </conditionalFormatting>
  <conditionalFormatting sqref="Q85">
    <cfRule type="cellIs" dxfId="591" priority="69" stopIfTrue="1" operator="equal">
      <formula>$C$3</formula>
    </cfRule>
    <cfRule type="cellIs" dxfId="590" priority="70" stopIfTrue="1" operator="notEqual">
      <formula>$C$3</formula>
    </cfRule>
  </conditionalFormatting>
  <conditionalFormatting sqref="S85">
    <cfRule type="cellIs" dxfId="589" priority="65" stopIfTrue="1" operator="equal">
      <formula>$C$3</formula>
    </cfRule>
    <cfRule type="cellIs" dxfId="588" priority="66" stopIfTrue="1" operator="notEqual">
      <formula>$C$3</formula>
    </cfRule>
  </conditionalFormatting>
  <conditionalFormatting sqref="Q81">
    <cfRule type="cellIs" dxfId="587" priority="83" stopIfTrue="1" operator="equal">
      <formula>$C$3</formula>
    </cfRule>
    <cfRule type="cellIs" dxfId="586" priority="84" stopIfTrue="1" operator="notEqual">
      <formula>$C$3</formula>
    </cfRule>
  </conditionalFormatting>
  <conditionalFormatting sqref="Q84">
    <cfRule type="cellIs" dxfId="585" priority="81" stopIfTrue="1" operator="equal">
      <formula>$C$3</formula>
    </cfRule>
    <cfRule type="cellIs" dxfId="584" priority="82" stopIfTrue="1" operator="notEqual">
      <formula>$C$3</formula>
    </cfRule>
  </conditionalFormatting>
  <conditionalFormatting sqref="S78">
    <cfRule type="cellIs" dxfId="583" priority="87" stopIfTrue="1" operator="equal">
      <formula>$C$3</formula>
    </cfRule>
    <cfRule type="cellIs" dxfId="582" priority="88" stopIfTrue="1" operator="notEqual">
      <formula>$C$3</formula>
    </cfRule>
  </conditionalFormatting>
  <conditionalFormatting sqref="Q77">
    <cfRule type="cellIs" dxfId="581" priority="91" stopIfTrue="1" operator="equal">
      <formula>$C$3</formula>
    </cfRule>
    <cfRule type="cellIs" dxfId="580" priority="92" stopIfTrue="1" operator="notEqual">
      <formula>$C$3</formula>
    </cfRule>
  </conditionalFormatting>
  <conditionalFormatting sqref="Q83">
    <cfRule type="cellIs" dxfId="579" priority="85" stopIfTrue="1" operator="equal">
      <formula>$C$3</formula>
    </cfRule>
    <cfRule type="cellIs" dxfId="578" priority="86" stopIfTrue="1" operator="notEqual">
      <formula>$C$3</formula>
    </cfRule>
  </conditionalFormatting>
  <conditionalFormatting sqref="S83">
    <cfRule type="cellIs" dxfId="577" priority="79" stopIfTrue="1" operator="equal">
      <formula>$C$3</formula>
    </cfRule>
    <cfRule type="cellIs" dxfId="576" priority="80" stopIfTrue="1" operator="notEqual">
      <formula>$C$3</formula>
    </cfRule>
  </conditionalFormatting>
  <conditionalFormatting sqref="S84">
    <cfRule type="cellIs" dxfId="575" priority="75" stopIfTrue="1" operator="equal">
      <formula>$C$3</formula>
    </cfRule>
    <cfRule type="cellIs" dxfId="574" priority="76" stopIfTrue="1" operator="notEqual">
      <formula>$C$3</formula>
    </cfRule>
  </conditionalFormatting>
  <conditionalFormatting sqref="Q84">
    <cfRule type="cellIs" dxfId="573" priority="67" stopIfTrue="1" operator="equal">
      <formula>$C$3</formula>
    </cfRule>
    <cfRule type="cellIs" dxfId="572" priority="68" stopIfTrue="1" operator="notEqual">
      <formula>$C$3</formula>
    </cfRule>
  </conditionalFormatting>
  <conditionalFormatting sqref="S84">
    <cfRule type="cellIs" dxfId="571" priority="63" stopIfTrue="1" operator="equal">
      <formula>$C$3</formula>
    </cfRule>
    <cfRule type="cellIs" dxfId="570" priority="64" stopIfTrue="1" operator="notEqual">
      <formula>$C$3</formula>
    </cfRule>
  </conditionalFormatting>
  <conditionalFormatting sqref="S85">
    <cfRule type="cellIs" dxfId="569" priority="37" stopIfTrue="1" operator="equal">
      <formula>$C$3</formula>
    </cfRule>
    <cfRule type="cellIs" dxfId="568" priority="38" stopIfTrue="1" operator="notEqual">
      <formula>$C$3</formula>
    </cfRule>
  </conditionalFormatting>
  <conditionalFormatting sqref="Q79">
    <cfRule type="cellIs" dxfId="567" priority="61" stopIfTrue="1" operator="equal">
      <formula>$C$3</formula>
    </cfRule>
    <cfRule type="cellIs" dxfId="566" priority="62" stopIfTrue="1" operator="notEqual">
      <formula>$C$3</formula>
    </cfRule>
  </conditionalFormatting>
  <conditionalFormatting sqref="S82">
    <cfRule type="cellIs" dxfId="565" priority="33" stopIfTrue="1" operator="equal">
      <formula>$C$3</formula>
    </cfRule>
    <cfRule type="cellIs" dxfId="564" priority="34" stopIfTrue="1" operator="notEqual">
      <formula>$C$3</formula>
    </cfRule>
  </conditionalFormatting>
  <conditionalFormatting sqref="Q82">
    <cfRule type="cellIs" dxfId="563" priority="27" stopIfTrue="1" operator="equal">
      <formula>$C$3</formula>
    </cfRule>
    <cfRule type="cellIs" dxfId="562" priority="28" stopIfTrue="1" operator="notEqual">
      <formula>$C$3</formula>
    </cfRule>
  </conditionalFormatting>
  <conditionalFormatting sqref="S82">
    <cfRule type="cellIs" dxfId="561" priority="31" stopIfTrue="1" operator="equal">
      <formula>$C$3</formula>
    </cfRule>
    <cfRule type="cellIs" dxfId="560" priority="32" stopIfTrue="1" operator="notEqual">
      <formula>$C$3</formula>
    </cfRule>
  </conditionalFormatting>
  <conditionalFormatting sqref="S81">
    <cfRule type="cellIs" dxfId="559" priority="35" stopIfTrue="1" operator="equal">
      <formula>$C$3</formula>
    </cfRule>
    <cfRule type="cellIs" dxfId="558" priority="36" stopIfTrue="1" operator="notEqual">
      <formula>$C$3</formula>
    </cfRule>
  </conditionalFormatting>
  <conditionalFormatting sqref="S82">
    <cfRule type="cellIs" dxfId="557" priority="29" stopIfTrue="1" operator="equal">
      <formula>$C$3</formula>
    </cfRule>
    <cfRule type="cellIs" dxfId="556" priority="30" stopIfTrue="1" operator="notEqual">
      <formula>$C$3</formula>
    </cfRule>
  </conditionalFormatting>
  <pageMargins left="0.75" right="0.75" top="1" bottom="1" header="0.51180555555555496" footer="0.51180555555555496"/>
  <pageSetup orientation="portrait" verticalDpi="0" r:id="rId1"/>
  <colBreaks count="1" manualBreakCount="1">
    <brk id="3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T243"/>
  <sheetViews>
    <sheetView zoomScale="40" zoomScaleNormal="40" zoomScalePageLayoutView="40" workbookViewId="0">
      <selection activeCell="B62" sqref="B62:E83"/>
    </sheetView>
  </sheetViews>
  <sheetFormatPr defaultColWidth="8.69140625" defaultRowHeight="13.5" x14ac:dyDescent="0.3"/>
  <cols>
    <col min="1" max="2" width="11.15234375" style="3" customWidth="1"/>
    <col min="3" max="7" width="15.69140625" style="3" customWidth="1"/>
    <col min="8" max="8" width="11.15234375" style="3" customWidth="1"/>
    <col min="9" max="10" width="10.69140625" style="3" customWidth="1"/>
    <col min="11" max="11" width="15.69140625" style="3" customWidth="1"/>
    <col min="12" max="12" width="10.69140625" style="3" customWidth="1"/>
    <col min="13" max="13" width="6.69140625" style="3" customWidth="1"/>
    <col min="14" max="14" width="8.69140625" style="3" customWidth="1"/>
    <col min="15" max="15" width="6.69140625" style="3" customWidth="1"/>
    <col min="16" max="19" width="15.69140625" style="3" customWidth="1"/>
    <col min="20" max="20" width="6.69140625" style="3" customWidth="1"/>
    <col min="21" max="21" width="8.69140625" style="3" customWidth="1"/>
    <col min="22" max="22" width="6.69140625" style="3" customWidth="1"/>
    <col min="23" max="23" width="10.69140625" style="3" customWidth="1"/>
    <col min="24" max="24" width="15.69140625" style="3" customWidth="1"/>
    <col min="25" max="26" width="11.15234375" style="3" customWidth="1"/>
    <col min="27" max="27" width="10.69140625" style="3" customWidth="1"/>
    <col min="28" max="28" width="11.15234375" style="3" customWidth="1"/>
    <col min="29" max="33" width="15.69140625" style="3" customWidth="1"/>
    <col min="34" max="1034" width="11.15234375" style="3" customWidth="1"/>
    <col min="1035" max="1036" width="11.15234375" customWidth="1"/>
  </cols>
  <sheetData>
    <row r="3" spans="2:33" ht="17.5" x14ac:dyDescent="0.3">
      <c r="B3" s="77" t="s">
        <v>138</v>
      </c>
      <c r="C3" s="78"/>
    </row>
    <row r="4" spans="2:33" ht="17.5" x14ac:dyDescent="0.3">
      <c r="B4" s="2" t="s">
        <v>139</v>
      </c>
    </row>
    <row r="5" spans="2:33" x14ac:dyDescent="0.3">
      <c r="B5" s="79"/>
      <c r="C5" s="78" t="s">
        <v>140</v>
      </c>
    </row>
    <row r="6" spans="2:33" x14ac:dyDescent="0.3">
      <c r="B6" s="80"/>
      <c r="C6" s="78" t="s">
        <v>141</v>
      </c>
    </row>
    <row r="7" spans="2:33" x14ac:dyDescent="0.3">
      <c r="B7" s="81" t="s">
        <v>142</v>
      </c>
      <c r="C7" s="78" t="s">
        <v>143</v>
      </c>
    </row>
    <row r="8" spans="2:33" x14ac:dyDescent="0.3">
      <c r="B8" s="82"/>
      <c r="C8" s="78" t="s">
        <v>144</v>
      </c>
    </row>
    <row r="9" spans="2:33" x14ac:dyDescent="0.3">
      <c r="B9" s="83"/>
      <c r="C9" s="78" t="s">
        <v>145</v>
      </c>
    </row>
    <row r="10" spans="2:33" x14ac:dyDescent="0.3">
      <c r="B10" s="84"/>
      <c r="C10" s="78" t="s">
        <v>146</v>
      </c>
    </row>
    <row r="12" spans="2:33" ht="14" thickBot="1" x14ac:dyDescent="0.35"/>
    <row r="13" spans="2:33" ht="14" thickBot="1" x14ac:dyDescent="0.35">
      <c r="I13" s="85"/>
    </row>
    <row r="14" spans="2:33" ht="14" thickBot="1" x14ac:dyDescent="0.35">
      <c r="C14" s="86" t="s">
        <v>223</v>
      </c>
      <c r="D14" s="87" t="s">
        <v>224</v>
      </c>
      <c r="E14" s="87"/>
      <c r="F14" s="11" t="s">
        <v>215</v>
      </c>
      <c r="G14" s="88" t="s">
        <v>147</v>
      </c>
      <c r="I14" s="48" t="s">
        <v>148</v>
      </c>
      <c r="J14" s="15"/>
      <c r="K14" s="15"/>
      <c r="L14" s="15"/>
      <c r="M14" s="15"/>
      <c r="N14" s="15"/>
      <c r="P14" s="55" t="s">
        <v>222</v>
      </c>
      <c r="Q14" s="41" t="s">
        <v>232</v>
      </c>
      <c r="R14" s="11" t="s">
        <v>215</v>
      </c>
      <c r="S14" s="88" t="s">
        <v>149</v>
      </c>
      <c r="AA14" s="47" t="s">
        <v>148</v>
      </c>
      <c r="AC14" s="86"/>
      <c r="AD14" s="87"/>
      <c r="AE14" s="87"/>
      <c r="AF14" s="11" t="s">
        <v>215</v>
      </c>
      <c r="AG14" s="89" t="str">
        <f>G14</f>
        <v>ng40ran1</v>
      </c>
    </row>
    <row r="15" spans="2:33" x14ac:dyDescent="0.3">
      <c r="C15" s="90" t="s">
        <v>227</v>
      </c>
      <c r="D15" s="91" t="s">
        <v>150</v>
      </c>
      <c r="E15" s="14"/>
      <c r="F15" s="15" t="s">
        <v>216</v>
      </c>
      <c r="G15" s="17" t="s">
        <v>151</v>
      </c>
      <c r="I15" s="48" t="s">
        <v>152</v>
      </c>
      <c r="J15" s="15"/>
      <c r="K15" s="15"/>
      <c r="L15" s="15"/>
      <c r="M15" s="15"/>
      <c r="N15" s="15"/>
      <c r="P15" s="90" t="s">
        <v>227</v>
      </c>
      <c r="Q15" s="91" t="s">
        <v>153</v>
      </c>
      <c r="R15" s="15" t="s">
        <v>216</v>
      </c>
      <c r="S15" s="17" t="s">
        <v>154</v>
      </c>
      <c r="AA15" s="47" t="s">
        <v>152</v>
      </c>
      <c r="AC15" s="90"/>
      <c r="AD15" s="14"/>
      <c r="AE15" s="14"/>
      <c r="AF15" s="15" t="s">
        <v>216</v>
      </c>
      <c r="AG15" s="17" t="s">
        <v>217</v>
      </c>
    </row>
    <row r="16" spans="2:33" ht="14" thickBot="1" x14ac:dyDescent="0.35">
      <c r="C16" s="90" t="s">
        <v>226</v>
      </c>
      <c r="D16" s="92" t="s">
        <v>155</v>
      </c>
      <c r="E16" s="14"/>
      <c r="F16" s="15"/>
      <c r="G16" s="17"/>
      <c r="I16" s="48"/>
      <c r="J16" s="15"/>
      <c r="K16" s="15"/>
      <c r="L16" s="15"/>
      <c r="M16" s="15"/>
      <c r="N16" s="15"/>
      <c r="P16" s="90" t="s">
        <v>226</v>
      </c>
      <c r="Q16" s="92" t="s">
        <v>156</v>
      </c>
      <c r="R16" s="15"/>
      <c r="S16" s="17"/>
      <c r="AA16" s="48"/>
      <c r="AC16" s="90"/>
      <c r="AD16" s="14"/>
      <c r="AE16" s="14"/>
      <c r="AF16" s="15"/>
      <c r="AG16" s="17"/>
    </row>
    <row r="17" spans="2:33" x14ac:dyDescent="0.3">
      <c r="B17" s="93" t="s">
        <v>157</v>
      </c>
      <c r="C17" s="90" t="s">
        <v>225</v>
      </c>
      <c r="D17" s="92" t="s">
        <v>158</v>
      </c>
      <c r="E17" s="14"/>
      <c r="F17" s="14" t="s">
        <v>223</v>
      </c>
      <c r="G17" s="94" t="s">
        <v>228</v>
      </c>
      <c r="I17" s="48" t="s">
        <v>137</v>
      </c>
      <c r="J17" s="15"/>
      <c r="K17" s="15"/>
      <c r="L17" s="15"/>
      <c r="M17" s="15"/>
      <c r="N17" s="15"/>
      <c r="P17" s="90" t="s">
        <v>225</v>
      </c>
      <c r="Q17" s="92" t="s">
        <v>159</v>
      </c>
      <c r="R17" s="14"/>
      <c r="S17" s="94"/>
      <c r="AA17" s="48" t="s">
        <v>239</v>
      </c>
      <c r="AC17" s="35" t="s">
        <v>238</v>
      </c>
      <c r="AD17" s="14" t="s">
        <v>223</v>
      </c>
      <c r="AE17" s="14"/>
      <c r="AG17" s="17"/>
    </row>
    <row r="18" spans="2:33" ht="12.75" customHeight="1" thickBot="1" x14ac:dyDescent="0.35">
      <c r="B18" s="95" t="s">
        <v>160</v>
      </c>
      <c r="C18" s="96" t="s">
        <v>288</v>
      </c>
      <c r="D18" s="97" t="s">
        <v>161</v>
      </c>
      <c r="E18" s="83" t="s">
        <v>162</v>
      </c>
      <c r="F18" s="14" t="s">
        <v>221</v>
      </c>
      <c r="G18" s="98">
        <v>1</v>
      </c>
      <c r="I18" s="21"/>
      <c r="J18" s="14"/>
      <c r="K18" s="14"/>
      <c r="L18" s="14"/>
      <c r="M18" s="14"/>
      <c r="N18" s="14"/>
      <c r="P18" s="90" t="s">
        <v>163</v>
      </c>
      <c r="Q18" s="92" t="s">
        <v>164</v>
      </c>
      <c r="R18" s="14"/>
      <c r="S18" s="94"/>
      <c r="AA18" s="21"/>
      <c r="AC18" s="99">
        <v>0</v>
      </c>
      <c r="AD18" s="14" t="s">
        <v>221</v>
      </c>
      <c r="AE18" s="14"/>
      <c r="AG18" s="17"/>
    </row>
    <row r="19" spans="2:33" x14ac:dyDescent="0.3">
      <c r="C19" s="90" t="s">
        <v>165</v>
      </c>
      <c r="D19" s="14" t="s">
        <v>166</v>
      </c>
      <c r="E19" s="14"/>
      <c r="F19" s="14" t="s">
        <v>278</v>
      </c>
      <c r="G19" s="100" t="s">
        <v>167</v>
      </c>
      <c r="I19" s="21"/>
      <c r="J19" s="14"/>
      <c r="K19" s="14"/>
      <c r="L19" s="14"/>
      <c r="M19" s="14"/>
      <c r="N19" s="14"/>
      <c r="P19" s="90" t="s">
        <v>168</v>
      </c>
      <c r="Q19" s="92" t="s">
        <v>169</v>
      </c>
      <c r="R19" s="14"/>
      <c r="S19" s="94"/>
      <c r="AA19" s="21"/>
      <c r="AC19" s="101" t="s">
        <v>284</v>
      </c>
      <c r="AD19" s="14" t="s">
        <v>278</v>
      </c>
      <c r="AE19" s="14"/>
      <c r="AG19" s="17"/>
    </row>
    <row r="20" spans="2:33" x14ac:dyDescent="0.3">
      <c r="C20" s="90"/>
      <c r="D20" s="14"/>
      <c r="E20" s="14"/>
      <c r="F20" s="14" t="s">
        <v>225</v>
      </c>
      <c r="G20" s="100" t="s">
        <v>170</v>
      </c>
      <c r="H20" s="102" t="s">
        <v>171</v>
      </c>
      <c r="I20" s="21"/>
      <c r="J20" s="14"/>
      <c r="K20" s="14"/>
      <c r="L20" s="14"/>
      <c r="M20" s="14"/>
      <c r="N20" s="14"/>
      <c r="P20" s="90" t="s">
        <v>172</v>
      </c>
      <c r="Q20" s="92" t="s">
        <v>173</v>
      </c>
      <c r="R20" s="14"/>
      <c r="S20" s="94"/>
      <c r="AA20" s="21"/>
      <c r="AB20" s="102" t="s">
        <v>171</v>
      </c>
      <c r="AC20" s="103" t="s">
        <v>174</v>
      </c>
      <c r="AD20" s="14" t="s">
        <v>225</v>
      </c>
      <c r="AE20" s="14"/>
    </row>
    <row r="21" spans="2:33" x14ac:dyDescent="0.3">
      <c r="C21" s="35" t="s">
        <v>222</v>
      </c>
      <c r="D21" s="33" t="s">
        <v>232</v>
      </c>
      <c r="E21" s="14"/>
      <c r="F21" s="104" t="s">
        <v>279</v>
      </c>
      <c r="G21" s="100" t="s">
        <v>175</v>
      </c>
      <c r="I21" s="21"/>
      <c r="J21" s="14"/>
      <c r="K21" s="14"/>
      <c r="L21" s="14"/>
      <c r="M21" s="14"/>
      <c r="N21" s="14"/>
      <c r="P21" s="90"/>
      <c r="Q21" s="104"/>
      <c r="R21" s="104"/>
      <c r="S21" s="94"/>
      <c r="AA21" s="21"/>
      <c r="AC21" s="103" t="s">
        <v>176</v>
      </c>
      <c r="AD21" s="104" t="s">
        <v>279</v>
      </c>
      <c r="AE21" s="14"/>
      <c r="AF21" s="14" t="s">
        <v>222</v>
      </c>
      <c r="AG21" s="38" t="s">
        <v>232</v>
      </c>
    </row>
    <row r="22" spans="2:33" ht="12.75" customHeight="1" x14ac:dyDescent="0.3">
      <c r="C22" s="90" t="s">
        <v>227</v>
      </c>
      <c r="D22" s="91" t="s">
        <v>177</v>
      </c>
      <c r="E22" s="105" t="s">
        <v>178</v>
      </c>
      <c r="F22" s="97" t="s">
        <v>179</v>
      </c>
      <c r="G22" s="106" t="s">
        <v>180</v>
      </c>
      <c r="I22" s="21"/>
      <c r="J22" s="14"/>
      <c r="K22" s="14"/>
      <c r="L22" s="14"/>
      <c r="M22" s="14"/>
      <c r="N22" s="14"/>
      <c r="P22" s="107" t="s">
        <v>181</v>
      </c>
      <c r="Q22" s="108"/>
      <c r="R22" s="108"/>
      <c r="S22" s="109"/>
      <c r="AA22" s="21"/>
      <c r="AC22" s="99" t="s">
        <v>182</v>
      </c>
      <c r="AD22" s="97" t="s">
        <v>161</v>
      </c>
      <c r="AE22" s="83" t="s">
        <v>183</v>
      </c>
      <c r="AF22" s="14" t="s">
        <v>227</v>
      </c>
      <c r="AG22" s="110" t="str">
        <f t="shared" ref="AG22:AG27" si="0">D22</f>
        <v>enp3s0f0</v>
      </c>
    </row>
    <row r="23" spans="2:33" x14ac:dyDescent="0.3">
      <c r="C23" s="90" t="s">
        <v>226</v>
      </c>
      <c r="D23" s="92" t="s">
        <v>184</v>
      </c>
      <c r="E23" s="14"/>
      <c r="F23" s="14"/>
      <c r="G23" s="94"/>
      <c r="I23" s="21"/>
      <c r="J23" s="14"/>
      <c r="K23" s="14"/>
      <c r="L23" s="14"/>
      <c r="M23" s="14"/>
      <c r="N23" s="14"/>
      <c r="P23" s="107" t="s">
        <v>185</v>
      </c>
      <c r="Q23" s="108"/>
      <c r="R23" s="108"/>
      <c r="S23" s="109"/>
      <c r="AA23" s="21"/>
      <c r="AC23" s="90"/>
      <c r="AD23" s="14"/>
      <c r="AE23" s="14"/>
      <c r="AF23" s="14" t="s">
        <v>226</v>
      </c>
      <c r="AG23" s="110" t="str">
        <f t="shared" si="0"/>
        <v>0000:03:00.1</v>
      </c>
    </row>
    <row r="24" spans="2:33" x14ac:dyDescent="0.3">
      <c r="C24" s="90" t="s">
        <v>225</v>
      </c>
      <c r="D24" s="111" t="s">
        <v>186</v>
      </c>
      <c r="E24" s="14"/>
      <c r="F24" s="14" t="s">
        <v>223</v>
      </c>
      <c r="G24" s="94" t="s">
        <v>228</v>
      </c>
      <c r="I24" s="21"/>
      <c r="J24" s="14"/>
      <c r="K24" s="14"/>
      <c r="L24" s="14"/>
      <c r="M24" s="14"/>
      <c r="N24" s="14"/>
      <c r="P24" s="90"/>
      <c r="Q24" s="104"/>
      <c r="R24" s="104"/>
      <c r="S24" s="94"/>
      <c r="AA24" s="21"/>
      <c r="AC24" s="35" t="s">
        <v>238</v>
      </c>
      <c r="AD24" s="14" t="s">
        <v>223</v>
      </c>
      <c r="AE24" s="14"/>
      <c r="AF24" s="14" t="s">
        <v>225</v>
      </c>
      <c r="AG24" s="110" t="str">
        <f t="shared" si="0"/>
        <v>00:1e:67:cb:af:02</v>
      </c>
    </row>
    <row r="25" spans="2:33" x14ac:dyDescent="0.3">
      <c r="C25" s="90" t="s">
        <v>163</v>
      </c>
      <c r="D25" s="111" t="s">
        <v>187</v>
      </c>
      <c r="E25" s="14"/>
      <c r="F25" s="14" t="s">
        <v>221</v>
      </c>
      <c r="G25" s="98">
        <v>3</v>
      </c>
      <c r="I25" s="21"/>
      <c r="J25" s="14"/>
      <c r="K25" s="14"/>
      <c r="L25" s="14"/>
      <c r="M25" s="14"/>
      <c r="N25" s="14"/>
      <c r="P25" s="90" t="s">
        <v>223</v>
      </c>
      <c r="Q25" s="14" t="s">
        <v>240</v>
      </c>
      <c r="R25" s="14" t="s">
        <v>224</v>
      </c>
      <c r="S25" s="94"/>
      <c r="AA25" s="21"/>
      <c r="AC25" s="99">
        <v>2</v>
      </c>
      <c r="AD25" s="14" t="s">
        <v>221</v>
      </c>
      <c r="AE25" s="14"/>
      <c r="AF25" s="14" t="s">
        <v>163</v>
      </c>
      <c r="AG25" s="110" t="str">
        <f t="shared" si="0"/>
        <v>10.128.16.1</v>
      </c>
    </row>
    <row r="26" spans="2:33" x14ac:dyDescent="0.3">
      <c r="C26" s="90" t="s">
        <v>168</v>
      </c>
      <c r="D26" s="92" t="s">
        <v>169</v>
      </c>
      <c r="E26" s="14"/>
      <c r="F26" s="14" t="s">
        <v>278</v>
      </c>
      <c r="G26" s="100" t="s">
        <v>188</v>
      </c>
      <c r="I26" s="21"/>
      <c r="J26" s="14"/>
      <c r="K26" s="14"/>
      <c r="L26" s="14"/>
      <c r="M26" s="14"/>
      <c r="N26" s="14"/>
      <c r="P26" s="90" t="s">
        <v>278</v>
      </c>
      <c r="Q26" s="92" t="s">
        <v>189</v>
      </c>
      <c r="R26" s="92" t="s">
        <v>189</v>
      </c>
      <c r="S26" s="94"/>
      <c r="AA26" s="21"/>
      <c r="AC26" s="112" t="s">
        <v>190</v>
      </c>
      <c r="AD26" s="14" t="s">
        <v>278</v>
      </c>
      <c r="AE26" s="14"/>
      <c r="AF26" s="14" t="s">
        <v>168</v>
      </c>
      <c r="AG26" s="110" t="str">
        <f t="shared" si="0"/>
        <v>root</v>
      </c>
    </row>
    <row r="27" spans="2:33" x14ac:dyDescent="0.3">
      <c r="C27" s="90" t="s">
        <v>172</v>
      </c>
      <c r="D27" s="92" t="s">
        <v>173</v>
      </c>
      <c r="E27" s="14"/>
      <c r="F27" s="14" t="s">
        <v>225</v>
      </c>
      <c r="G27" s="100" t="s">
        <v>191</v>
      </c>
      <c r="H27" s="102" t="s">
        <v>171</v>
      </c>
      <c r="I27" s="21"/>
      <c r="J27" s="14"/>
      <c r="K27" s="14"/>
      <c r="L27" s="14"/>
      <c r="M27" s="14"/>
      <c r="N27" s="14"/>
      <c r="P27" s="90" t="s">
        <v>225</v>
      </c>
      <c r="Q27" s="92" t="s">
        <v>192</v>
      </c>
      <c r="R27" s="92" t="s">
        <v>192</v>
      </c>
      <c r="S27" s="94"/>
      <c r="AA27" s="21"/>
      <c r="AB27" s="102" t="s">
        <v>171</v>
      </c>
      <c r="AC27" s="113" t="s">
        <v>193</v>
      </c>
      <c r="AD27" s="14" t="s">
        <v>225</v>
      </c>
      <c r="AE27" s="14"/>
      <c r="AF27" s="14" t="s">
        <v>172</v>
      </c>
      <c r="AG27" s="110" t="str">
        <f t="shared" si="0"/>
        <v>ng40</v>
      </c>
    </row>
    <row r="28" spans="2:33" x14ac:dyDescent="0.3">
      <c r="C28" s="90"/>
      <c r="D28" s="14"/>
      <c r="E28" s="14"/>
      <c r="F28" s="104" t="s">
        <v>279</v>
      </c>
      <c r="G28" s="100" t="s">
        <v>194</v>
      </c>
      <c r="I28" s="21"/>
      <c r="J28" s="14"/>
      <c r="K28" s="14"/>
      <c r="L28" s="14"/>
      <c r="M28" s="14"/>
      <c r="N28" s="14"/>
      <c r="P28" s="90" t="s">
        <v>279</v>
      </c>
      <c r="Q28" s="114" t="s">
        <v>195</v>
      </c>
      <c r="R28" s="91" t="s">
        <v>195</v>
      </c>
      <c r="S28" s="94"/>
      <c r="AA28" s="21"/>
      <c r="AC28" s="113" t="s">
        <v>196</v>
      </c>
      <c r="AD28" s="104" t="s">
        <v>279</v>
      </c>
      <c r="AE28" s="14"/>
      <c r="AF28" s="14"/>
      <c r="AG28" s="94"/>
    </row>
    <row r="29" spans="2:33" ht="12.75" customHeight="1" x14ac:dyDescent="0.3">
      <c r="C29" s="90"/>
      <c r="D29" s="14"/>
      <c r="E29" s="105" t="s">
        <v>197</v>
      </c>
      <c r="F29" s="97" t="s">
        <v>179</v>
      </c>
      <c r="G29" s="106" t="s">
        <v>198</v>
      </c>
      <c r="I29" s="21"/>
      <c r="J29" s="14"/>
      <c r="K29" s="14"/>
      <c r="L29" s="14"/>
      <c r="M29" s="14"/>
      <c r="N29" s="14"/>
      <c r="P29" s="90" t="s">
        <v>280</v>
      </c>
      <c r="Q29" s="104" t="s">
        <v>199</v>
      </c>
      <c r="R29" s="104" t="s">
        <v>281</v>
      </c>
      <c r="S29" s="94"/>
      <c r="AA29" s="21"/>
      <c r="AC29" s="99" t="s">
        <v>345</v>
      </c>
      <c r="AD29" s="97" t="s">
        <v>161</v>
      </c>
      <c r="AE29" s="83" t="s">
        <v>200</v>
      </c>
      <c r="AF29" s="14"/>
      <c r="AG29" s="94"/>
    </row>
    <row r="30" spans="2:33" ht="14" thickBot="1" x14ac:dyDescent="0.35">
      <c r="C30" s="115" t="s">
        <v>235</v>
      </c>
      <c r="D30" s="116"/>
      <c r="E30" s="14"/>
      <c r="F30" s="14"/>
      <c r="G30" s="94"/>
      <c r="I30" s="21"/>
      <c r="J30" s="14"/>
      <c r="K30" s="14"/>
      <c r="L30" s="14"/>
      <c r="M30" s="14"/>
      <c r="N30" s="14"/>
      <c r="P30" s="117" t="s">
        <v>166</v>
      </c>
      <c r="Q30" s="118" t="s">
        <v>201</v>
      </c>
      <c r="R30" s="118" t="s">
        <v>201</v>
      </c>
      <c r="S30" s="29"/>
      <c r="AA30" s="21"/>
      <c r="AC30" s="90"/>
      <c r="AD30" s="14"/>
      <c r="AE30" s="14"/>
      <c r="AF30" s="116"/>
      <c r="AG30" s="119" t="s">
        <v>235</v>
      </c>
    </row>
    <row r="31" spans="2:33" x14ac:dyDescent="0.3">
      <c r="C31" s="120"/>
      <c r="D31" s="116"/>
      <c r="E31" s="14"/>
      <c r="F31" s="14" t="s">
        <v>223</v>
      </c>
      <c r="G31" s="94" t="s">
        <v>228</v>
      </c>
      <c r="I31" s="21"/>
      <c r="J31" s="14"/>
      <c r="K31" s="14"/>
      <c r="L31" s="14"/>
      <c r="M31" s="14"/>
      <c r="N31" s="14"/>
      <c r="Q31" s="121"/>
      <c r="R31" s="121"/>
      <c r="AA31" s="21"/>
      <c r="AC31" s="35" t="s">
        <v>238</v>
      </c>
      <c r="AD31" s="14" t="s">
        <v>223</v>
      </c>
      <c r="AE31" s="14"/>
      <c r="AF31" s="116"/>
      <c r="AG31" s="122"/>
    </row>
    <row r="32" spans="2:33" x14ac:dyDescent="0.3">
      <c r="C32" s="115" t="s">
        <v>233</v>
      </c>
      <c r="D32" s="116" t="s">
        <v>237</v>
      </c>
      <c r="E32" s="14"/>
      <c r="F32" s="14" t="s">
        <v>221</v>
      </c>
      <c r="G32" s="98">
        <v>5</v>
      </c>
      <c r="I32" s="21"/>
      <c r="J32" s="14"/>
      <c r="K32" s="14"/>
      <c r="L32" s="14"/>
      <c r="M32" s="14"/>
      <c r="N32" s="14"/>
      <c r="Q32" s="123"/>
      <c r="R32" s="123"/>
      <c r="AA32" s="21"/>
      <c r="AC32" s="99">
        <v>4</v>
      </c>
      <c r="AD32" s="14" t="s">
        <v>221</v>
      </c>
      <c r="AE32" s="14"/>
      <c r="AF32" s="124" t="s">
        <v>237</v>
      </c>
      <c r="AG32" s="119" t="s">
        <v>233</v>
      </c>
    </row>
    <row r="33" spans="3:33" x14ac:dyDescent="0.3">
      <c r="C33" s="115" t="s">
        <v>234</v>
      </c>
      <c r="D33" s="116" t="s">
        <v>333</v>
      </c>
      <c r="E33" s="14"/>
      <c r="F33" s="14" t="s">
        <v>278</v>
      </c>
      <c r="G33" s="100" t="s">
        <v>202</v>
      </c>
      <c r="I33" s="21"/>
      <c r="J33" s="14"/>
      <c r="K33" s="14"/>
      <c r="L33" s="14"/>
      <c r="M33" s="14"/>
      <c r="N33" s="14"/>
      <c r="Q33" s="123" t="s">
        <v>203</v>
      </c>
      <c r="R33" s="123" t="s">
        <v>203</v>
      </c>
      <c r="AA33" s="21"/>
      <c r="AC33" s="101" t="s">
        <v>153</v>
      </c>
      <c r="AD33" s="14" t="s">
        <v>278</v>
      </c>
      <c r="AE33" s="14"/>
      <c r="AF33" s="124" t="s">
        <v>333</v>
      </c>
      <c r="AG33" s="119" t="s">
        <v>234</v>
      </c>
    </row>
    <row r="34" spans="3:33" x14ac:dyDescent="0.3">
      <c r="C34" s="107" t="s">
        <v>236</v>
      </c>
      <c r="D34" s="108"/>
      <c r="E34" s="14"/>
      <c r="F34" s="14" t="s">
        <v>225</v>
      </c>
      <c r="G34" s="100" t="s">
        <v>204</v>
      </c>
      <c r="H34" s="102" t="s">
        <v>171</v>
      </c>
      <c r="I34" s="21"/>
      <c r="J34" s="14"/>
      <c r="K34" s="14"/>
      <c r="L34" s="14"/>
      <c r="M34" s="14"/>
      <c r="N34" s="14"/>
      <c r="Q34" s="123" t="s">
        <v>205</v>
      </c>
      <c r="R34" s="123" t="s">
        <v>205</v>
      </c>
      <c r="AA34" s="21"/>
      <c r="AB34" s="102" t="s">
        <v>171</v>
      </c>
      <c r="AC34" s="113" t="s">
        <v>206</v>
      </c>
      <c r="AD34" s="14" t="s">
        <v>225</v>
      </c>
      <c r="AE34" s="14"/>
      <c r="AF34" s="125" t="s">
        <v>236</v>
      </c>
      <c r="AG34" s="126"/>
    </row>
    <row r="35" spans="3:33" ht="14" thickBot="1" x14ac:dyDescent="0.35">
      <c r="C35" s="90"/>
      <c r="D35" s="14"/>
      <c r="E35" s="14"/>
      <c r="F35" s="104" t="s">
        <v>279</v>
      </c>
      <c r="G35" s="100" t="s">
        <v>36</v>
      </c>
      <c r="I35" s="21"/>
      <c r="J35" s="14"/>
      <c r="K35" s="14"/>
      <c r="L35" s="14"/>
      <c r="M35" s="14"/>
      <c r="N35" s="14"/>
      <c r="Q35" s="127"/>
      <c r="R35" s="127"/>
      <c r="AA35" s="21"/>
      <c r="AC35" s="103" t="s">
        <v>37</v>
      </c>
      <c r="AD35" s="104" t="s">
        <v>279</v>
      </c>
      <c r="AE35" s="14"/>
      <c r="AF35" s="14"/>
      <c r="AG35" s="94"/>
    </row>
    <row r="36" spans="3:33" ht="12.75" customHeight="1" x14ac:dyDescent="0.3">
      <c r="C36" s="90"/>
      <c r="D36" s="14"/>
      <c r="E36" s="105" t="s">
        <v>38</v>
      </c>
      <c r="F36" s="97" t="s">
        <v>179</v>
      </c>
      <c r="G36" s="106" t="s">
        <v>39</v>
      </c>
      <c r="I36" s="21"/>
      <c r="J36" s="14"/>
      <c r="K36" s="14"/>
      <c r="L36" s="14"/>
      <c r="M36" s="14"/>
      <c r="N36" s="14"/>
      <c r="P36" s="128" t="s">
        <v>40</v>
      </c>
      <c r="Q36" s="87" t="s">
        <v>240</v>
      </c>
      <c r="R36" s="87" t="s">
        <v>41</v>
      </c>
      <c r="S36" s="129" t="s">
        <v>223</v>
      </c>
      <c r="AA36" s="21"/>
      <c r="AC36" s="99" t="s">
        <v>42</v>
      </c>
      <c r="AD36" s="97" t="s">
        <v>161</v>
      </c>
      <c r="AE36" s="83" t="s">
        <v>43</v>
      </c>
      <c r="AF36" s="14"/>
      <c r="AG36" s="94"/>
    </row>
    <row r="37" spans="3:33" ht="14" thickBot="1" x14ac:dyDescent="0.35">
      <c r="C37" s="117"/>
      <c r="D37" s="28"/>
      <c r="E37" s="28"/>
      <c r="F37" s="28"/>
      <c r="G37" s="29" t="s">
        <v>229</v>
      </c>
      <c r="I37" s="21"/>
      <c r="J37" s="14"/>
      <c r="K37" s="14"/>
      <c r="L37" s="14"/>
      <c r="M37" s="14"/>
      <c r="N37" s="14"/>
      <c r="P37" s="130" t="s">
        <v>152</v>
      </c>
      <c r="Q37" s="14"/>
      <c r="S37" s="94"/>
      <c r="AA37" s="21"/>
      <c r="AC37" s="117"/>
      <c r="AD37" s="28"/>
      <c r="AE37" s="28"/>
      <c r="AF37" s="28"/>
      <c r="AG37" s="37" t="s">
        <v>229</v>
      </c>
    </row>
    <row r="38" spans="3:33" x14ac:dyDescent="0.3">
      <c r="C38" s="86"/>
      <c r="D38" s="87"/>
      <c r="E38" s="87"/>
      <c r="F38" s="14" t="s">
        <v>223</v>
      </c>
      <c r="G38" s="94" t="s">
        <v>228</v>
      </c>
      <c r="I38" s="21"/>
      <c r="J38" s="14"/>
      <c r="K38" s="14"/>
      <c r="L38" s="14"/>
      <c r="M38" s="14"/>
      <c r="N38" s="14"/>
      <c r="P38" s="130" t="s">
        <v>44</v>
      </c>
      <c r="Q38" s="14"/>
      <c r="S38" s="94"/>
      <c r="AA38" s="21"/>
      <c r="AC38" s="35" t="s">
        <v>239</v>
      </c>
      <c r="AD38" s="14" t="s">
        <v>223</v>
      </c>
      <c r="AE38" s="87"/>
      <c r="AF38" s="87"/>
      <c r="AG38" s="27"/>
    </row>
    <row r="39" spans="3:33" x14ac:dyDescent="0.3">
      <c r="C39" s="90"/>
      <c r="D39" s="14"/>
      <c r="E39" s="14"/>
      <c r="F39" s="14" t="s">
        <v>221</v>
      </c>
      <c r="G39" s="98">
        <v>7</v>
      </c>
      <c r="I39" s="21"/>
      <c r="J39" s="14"/>
      <c r="K39" s="14"/>
      <c r="L39" s="14"/>
      <c r="M39" s="14"/>
      <c r="N39" s="14"/>
      <c r="P39" s="130"/>
      <c r="Q39" s="14"/>
      <c r="S39" s="94"/>
      <c r="AA39" s="21"/>
      <c r="AC39" s="99">
        <v>6</v>
      </c>
      <c r="AD39" s="14" t="s">
        <v>221</v>
      </c>
      <c r="AE39" s="14"/>
      <c r="AF39" s="14"/>
      <c r="AG39" s="94"/>
    </row>
    <row r="40" spans="3:33" ht="14" thickBot="1" x14ac:dyDescent="0.35">
      <c r="C40" s="90"/>
      <c r="D40" s="14"/>
      <c r="E40" s="14"/>
      <c r="F40" s="14" t="s">
        <v>278</v>
      </c>
      <c r="G40" s="100" t="s">
        <v>45</v>
      </c>
      <c r="I40" s="21"/>
      <c r="J40" s="14"/>
      <c r="K40" s="14"/>
      <c r="L40" s="14"/>
      <c r="M40" s="14"/>
      <c r="N40" s="14"/>
      <c r="P40" s="90"/>
      <c r="Q40" s="14"/>
      <c r="R40" s="14"/>
      <c r="S40" s="94"/>
      <c r="AA40" s="21"/>
      <c r="AC40" s="101" t="s">
        <v>286</v>
      </c>
      <c r="AD40" s="14" t="s">
        <v>278</v>
      </c>
      <c r="AE40" s="14"/>
      <c r="AF40" s="14"/>
      <c r="AG40" s="94"/>
    </row>
    <row r="41" spans="3:33" x14ac:dyDescent="0.3">
      <c r="C41" s="90"/>
      <c r="D41" s="14"/>
      <c r="E41" s="14"/>
      <c r="F41" s="14" t="s">
        <v>225</v>
      </c>
      <c r="G41" s="100" t="s">
        <v>46</v>
      </c>
      <c r="H41" s="102" t="s">
        <v>171</v>
      </c>
      <c r="I41" s="21"/>
      <c r="J41" s="14"/>
      <c r="K41" s="14"/>
      <c r="L41" s="14"/>
      <c r="M41" s="14"/>
      <c r="N41" s="14"/>
      <c r="P41" s="131" t="s">
        <v>157</v>
      </c>
      <c r="Q41" s="14"/>
      <c r="R41" s="14"/>
      <c r="S41" s="94"/>
      <c r="AA41" s="21"/>
      <c r="AB41" s="102" t="s">
        <v>171</v>
      </c>
      <c r="AC41" s="103" t="s">
        <v>47</v>
      </c>
      <c r="AD41" s="14" t="s">
        <v>225</v>
      </c>
      <c r="AE41" s="14"/>
      <c r="AF41" s="14"/>
      <c r="AG41" s="94"/>
    </row>
    <row r="42" spans="3:33" ht="27.5" thickBot="1" x14ac:dyDescent="0.35">
      <c r="C42" s="90"/>
      <c r="D42" s="14"/>
      <c r="E42" s="14"/>
      <c r="F42" s="104" t="s">
        <v>279</v>
      </c>
      <c r="G42" s="100" t="s">
        <v>48</v>
      </c>
      <c r="I42" s="21"/>
      <c r="J42" s="14"/>
      <c r="K42" s="14"/>
      <c r="L42" s="14"/>
      <c r="M42" s="14"/>
      <c r="N42" s="14"/>
      <c r="P42" s="132" t="s">
        <v>160</v>
      </c>
      <c r="Q42" s="14"/>
      <c r="R42" s="14"/>
      <c r="S42" s="94"/>
      <c r="AA42" s="21"/>
      <c r="AC42" s="103" t="s">
        <v>247</v>
      </c>
      <c r="AD42" s="97" t="s">
        <v>161</v>
      </c>
      <c r="AE42" s="14"/>
      <c r="AF42" s="14"/>
      <c r="AG42" s="94"/>
    </row>
    <row r="43" spans="3:33" ht="12.75" customHeight="1" thickBot="1" x14ac:dyDescent="0.35">
      <c r="C43" s="90"/>
      <c r="D43" s="14"/>
      <c r="E43" s="105" t="s">
        <v>49</v>
      </c>
      <c r="F43" s="97" t="s">
        <v>179</v>
      </c>
      <c r="G43" s="106" t="s">
        <v>50</v>
      </c>
      <c r="I43" s="21"/>
      <c r="J43" s="14"/>
      <c r="K43" s="14"/>
      <c r="L43" s="14"/>
      <c r="M43" s="14"/>
      <c r="N43" s="14"/>
      <c r="P43" s="90"/>
      <c r="Q43" s="14"/>
      <c r="R43" s="14"/>
      <c r="S43" s="94"/>
      <c r="AA43" s="21"/>
      <c r="AC43" s="99" t="s">
        <v>51</v>
      </c>
      <c r="AD43" s="97" t="s">
        <v>52</v>
      </c>
      <c r="AE43" s="83" t="s">
        <v>53</v>
      </c>
      <c r="AF43" s="14"/>
      <c r="AG43" s="94"/>
    </row>
    <row r="44" spans="3:33" x14ac:dyDescent="0.3">
      <c r="C44" s="90"/>
      <c r="D44" s="14"/>
      <c r="E44" s="14"/>
      <c r="F44" s="104"/>
      <c r="G44" s="94"/>
      <c r="I44" s="21"/>
      <c r="J44" s="14"/>
      <c r="K44" s="14"/>
      <c r="L44" s="14"/>
      <c r="M44" s="14"/>
      <c r="N44" s="14"/>
      <c r="P44" s="131" t="s">
        <v>54</v>
      </c>
      <c r="Q44" s="14"/>
      <c r="R44" s="14"/>
      <c r="S44" s="94"/>
      <c r="AA44" s="21"/>
      <c r="AC44" s="90"/>
      <c r="AD44" s="104"/>
      <c r="AE44" s="14"/>
      <c r="AF44" s="14"/>
      <c r="AG44" s="94"/>
    </row>
    <row r="45" spans="3:33" ht="14" thickBot="1" x14ac:dyDescent="0.35">
      <c r="C45" s="90"/>
      <c r="D45" s="14"/>
      <c r="E45" s="14"/>
      <c r="F45" s="14" t="s">
        <v>223</v>
      </c>
      <c r="G45" s="94" t="s">
        <v>228</v>
      </c>
      <c r="I45" s="21"/>
      <c r="J45" s="14"/>
      <c r="K45" s="14"/>
      <c r="L45" s="14"/>
      <c r="M45" s="14"/>
      <c r="N45" s="14"/>
      <c r="P45" s="132" t="s">
        <v>160</v>
      </c>
      <c r="Q45" s="14"/>
      <c r="R45" s="14"/>
      <c r="S45" s="94"/>
      <c r="AA45" s="21"/>
      <c r="AC45" s="35" t="s">
        <v>238</v>
      </c>
      <c r="AD45" s="14" t="s">
        <v>223</v>
      </c>
      <c r="AE45" s="14"/>
      <c r="AF45" s="14"/>
      <c r="AG45" s="94"/>
    </row>
    <row r="46" spans="3:33" x14ac:dyDescent="0.3">
      <c r="C46" s="90"/>
      <c r="D46" s="14"/>
      <c r="E46" s="14"/>
      <c r="F46" s="14" t="s">
        <v>221</v>
      </c>
      <c r="G46" s="98">
        <v>9</v>
      </c>
      <c r="I46" s="21"/>
      <c r="J46" s="14"/>
      <c r="K46" s="14"/>
      <c r="L46" s="14"/>
      <c r="M46" s="14"/>
      <c r="N46" s="14"/>
      <c r="P46" s="90"/>
      <c r="Q46" s="14"/>
      <c r="R46" s="14"/>
      <c r="S46" s="94"/>
      <c r="AA46" s="21"/>
      <c r="AC46" s="99">
        <v>8</v>
      </c>
      <c r="AD46" s="14" t="s">
        <v>221</v>
      </c>
      <c r="AE46" s="14"/>
      <c r="AF46" s="14"/>
      <c r="AG46" s="94"/>
    </row>
    <row r="47" spans="3:33" x14ac:dyDescent="0.3">
      <c r="C47" s="90"/>
      <c r="D47" s="14"/>
      <c r="E47" s="14"/>
      <c r="F47" s="14" t="s">
        <v>278</v>
      </c>
      <c r="G47" s="100" t="s">
        <v>55</v>
      </c>
      <c r="I47" s="21"/>
      <c r="J47" s="14"/>
      <c r="K47" s="14"/>
      <c r="L47" s="14"/>
      <c r="M47" s="14"/>
      <c r="N47" s="14"/>
      <c r="P47" s="90"/>
      <c r="Q47" s="14"/>
      <c r="R47" s="14"/>
      <c r="S47" s="94"/>
      <c r="AA47" s="21"/>
      <c r="AC47" s="112" t="s">
        <v>56</v>
      </c>
      <c r="AD47" s="14" t="s">
        <v>278</v>
      </c>
      <c r="AE47" s="14"/>
      <c r="AF47" s="14"/>
      <c r="AG47" s="94"/>
    </row>
    <row r="48" spans="3:33" ht="14" thickBot="1" x14ac:dyDescent="0.35">
      <c r="C48" s="90"/>
      <c r="D48" s="14"/>
      <c r="E48" s="14"/>
      <c r="F48" s="14" t="s">
        <v>225</v>
      </c>
      <c r="G48" s="100" t="s">
        <v>57</v>
      </c>
      <c r="H48" s="102" t="s">
        <v>171</v>
      </c>
      <c r="I48" s="21"/>
      <c r="J48" s="14"/>
      <c r="K48" s="14"/>
      <c r="L48" s="14"/>
      <c r="M48" s="14"/>
      <c r="N48" s="14"/>
      <c r="P48" s="133" t="s">
        <v>223</v>
      </c>
      <c r="Q48" s="28" t="s">
        <v>240</v>
      </c>
      <c r="R48" s="28"/>
      <c r="S48" s="29"/>
      <c r="AA48" s="21"/>
      <c r="AB48" s="102" t="s">
        <v>171</v>
      </c>
      <c r="AC48" s="113" t="s">
        <v>58</v>
      </c>
      <c r="AD48" s="14" t="s">
        <v>225</v>
      </c>
      <c r="AE48" s="14"/>
      <c r="AF48" s="14"/>
      <c r="AG48" s="94"/>
    </row>
    <row r="49" spans="2:33" x14ac:dyDescent="0.3">
      <c r="C49" s="90"/>
      <c r="D49" s="14"/>
      <c r="E49" s="14"/>
      <c r="F49" s="104" t="s">
        <v>279</v>
      </c>
      <c r="G49" s="100" t="s">
        <v>59</v>
      </c>
      <c r="I49" s="21"/>
      <c r="J49" s="14"/>
      <c r="K49" s="14"/>
      <c r="L49" s="14"/>
      <c r="M49" s="14"/>
      <c r="N49" s="14"/>
      <c r="Q49" s="121"/>
      <c r="AA49" s="21"/>
      <c r="AC49" s="113" t="s">
        <v>60</v>
      </c>
      <c r="AD49" s="104" t="s">
        <v>279</v>
      </c>
      <c r="AE49" s="14"/>
      <c r="AF49" s="14"/>
      <c r="AG49" s="94"/>
    </row>
    <row r="50" spans="2:33" ht="12.75" customHeight="1" x14ac:dyDescent="0.3">
      <c r="C50" s="90"/>
      <c r="D50" s="14"/>
      <c r="E50" s="105" t="s">
        <v>61</v>
      </c>
      <c r="F50" s="97" t="s">
        <v>179</v>
      </c>
      <c r="G50" s="106" t="s">
        <v>62</v>
      </c>
      <c r="I50" s="21"/>
      <c r="J50" s="14"/>
      <c r="K50" s="14"/>
      <c r="L50" s="14"/>
      <c r="M50" s="14"/>
      <c r="N50" s="14"/>
      <c r="Q50" s="123" t="s">
        <v>203</v>
      </c>
      <c r="AA50" s="21"/>
      <c r="AC50" s="99" t="s">
        <v>63</v>
      </c>
      <c r="AD50" s="97" t="s">
        <v>161</v>
      </c>
      <c r="AE50" s="83" t="s">
        <v>64</v>
      </c>
      <c r="AF50" s="14"/>
      <c r="AG50" s="94"/>
    </row>
    <row r="51" spans="2:33" x14ac:dyDescent="0.3">
      <c r="C51" s="90"/>
      <c r="D51" s="14"/>
      <c r="E51" s="14"/>
      <c r="F51" s="14"/>
      <c r="G51" s="94"/>
      <c r="I51" s="21"/>
      <c r="J51" s="14"/>
      <c r="K51" s="14"/>
      <c r="L51" s="14"/>
      <c r="M51" s="14"/>
      <c r="N51" s="14"/>
      <c r="Q51" s="123" t="s">
        <v>205</v>
      </c>
      <c r="AA51" s="21"/>
      <c r="AC51" s="90"/>
      <c r="AD51" s="14"/>
      <c r="AE51" s="14"/>
      <c r="AF51" s="14"/>
      <c r="AG51" s="94"/>
    </row>
    <row r="52" spans="2:33" x14ac:dyDescent="0.3">
      <c r="C52" s="90"/>
      <c r="D52" s="14"/>
      <c r="E52" s="14"/>
      <c r="F52" s="14" t="s">
        <v>223</v>
      </c>
      <c r="G52" s="94" t="s">
        <v>228</v>
      </c>
      <c r="I52" s="21"/>
      <c r="J52" s="14"/>
      <c r="K52" s="14"/>
      <c r="L52" s="14"/>
      <c r="M52" s="14"/>
      <c r="N52" s="14"/>
      <c r="Q52" s="123"/>
      <c r="U52" s="14"/>
      <c r="V52" s="14"/>
      <c r="W52" s="14"/>
      <c r="X52" s="14"/>
      <c r="AA52" s="21"/>
      <c r="AC52" s="35" t="s">
        <v>238</v>
      </c>
      <c r="AD52" s="14" t="s">
        <v>223</v>
      </c>
      <c r="AE52" s="14"/>
      <c r="AF52" s="14"/>
      <c r="AG52" s="94"/>
    </row>
    <row r="53" spans="2:33" ht="14" thickBot="1" x14ac:dyDescent="0.35">
      <c r="C53" s="90"/>
      <c r="D53" s="14"/>
      <c r="E53" s="14"/>
      <c r="F53" s="14" t="s">
        <v>221</v>
      </c>
      <c r="G53" s="98">
        <v>11</v>
      </c>
      <c r="I53" s="21"/>
      <c r="J53" s="14"/>
      <c r="K53" s="14"/>
      <c r="L53" s="14"/>
      <c r="M53" s="14"/>
      <c r="N53" s="14"/>
      <c r="Q53" s="127"/>
      <c r="U53" s="14"/>
      <c r="V53" s="14"/>
      <c r="W53" s="14"/>
      <c r="X53" s="14"/>
      <c r="AA53" s="21"/>
      <c r="AC53" s="99">
        <v>10</v>
      </c>
      <c r="AD53" s="14" t="s">
        <v>221</v>
      </c>
      <c r="AE53" s="14"/>
      <c r="AF53" s="14"/>
      <c r="AG53" s="94"/>
    </row>
    <row r="54" spans="2:33" x14ac:dyDescent="0.3">
      <c r="C54" s="90"/>
      <c r="D54" s="14"/>
      <c r="E54" s="14"/>
      <c r="F54" s="14" t="s">
        <v>278</v>
      </c>
      <c r="G54" s="100" t="s">
        <v>65</v>
      </c>
      <c r="I54" s="21"/>
      <c r="J54" s="14"/>
      <c r="K54" s="14"/>
      <c r="L54" s="14"/>
      <c r="M54" s="14"/>
      <c r="N54" s="14"/>
      <c r="P54" s="86"/>
      <c r="Q54" s="134" t="s">
        <v>240</v>
      </c>
      <c r="R54" s="11" t="s">
        <v>215</v>
      </c>
      <c r="S54" s="88" t="s">
        <v>66</v>
      </c>
      <c r="U54" s="14"/>
      <c r="V54" s="14"/>
      <c r="W54" s="14"/>
      <c r="X54" s="14"/>
      <c r="AA54" s="21"/>
      <c r="AC54" s="101" t="s">
        <v>283</v>
      </c>
      <c r="AD54" s="14" t="s">
        <v>278</v>
      </c>
      <c r="AE54" s="14"/>
      <c r="AF54" s="14"/>
      <c r="AG54" s="94"/>
    </row>
    <row r="55" spans="2:33" x14ac:dyDescent="0.3">
      <c r="C55" s="90"/>
      <c r="D55" s="14"/>
      <c r="E55" s="14"/>
      <c r="F55" s="14" t="s">
        <v>225</v>
      </c>
      <c r="G55" s="100" t="s">
        <v>67</v>
      </c>
      <c r="H55" s="102" t="s">
        <v>171</v>
      </c>
      <c r="I55" s="21"/>
      <c r="J55" s="14"/>
      <c r="K55" s="14"/>
      <c r="L55" s="14"/>
      <c r="M55" s="14"/>
      <c r="N55" s="14"/>
      <c r="P55" s="90" t="s">
        <v>278</v>
      </c>
      <c r="Q55" s="111" t="s">
        <v>189</v>
      </c>
      <c r="R55" s="15" t="s">
        <v>216</v>
      </c>
      <c r="S55" s="17" t="s">
        <v>68</v>
      </c>
      <c r="U55" s="14"/>
      <c r="V55" s="14"/>
      <c r="W55" s="14"/>
      <c r="X55" s="14"/>
      <c r="AA55" s="21"/>
      <c r="AB55" s="102" t="s">
        <v>171</v>
      </c>
      <c r="AC55" s="103" t="s">
        <v>69</v>
      </c>
      <c r="AD55" s="14" t="s">
        <v>225</v>
      </c>
      <c r="AE55" s="14"/>
      <c r="AF55" s="14"/>
      <c r="AG55" s="94"/>
    </row>
    <row r="56" spans="2:33" x14ac:dyDescent="0.3">
      <c r="C56" s="90"/>
      <c r="D56" s="14"/>
      <c r="E56" s="14"/>
      <c r="F56" s="104" t="s">
        <v>279</v>
      </c>
      <c r="G56" s="100" t="s">
        <v>70</v>
      </c>
      <c r="I56" s="21"/>
      <c r="J56" s="14"/>
      <c r="K56" s="14"/>
      <c r="L56" s="14"/>
      <c r="M56" s="14"/>
      <c r="N56" s="14"/>
      <c r="P56" s="90" t="s">
        <v>225</v>
      </c>
      <c r="Q56" s="111" t="s">
        <v>71</v>
      </c>
      <c r="R56" s="14"/>
      <c r="S56" s="94"/>
      <c r="U56" s="14"/>
      <c r="V56" s="14"/>
      <c r="W56" s="14"/>
      <c r="X56" s="14"/>
      <c r="AA56" s="21"/>
      <c r="AC56" s="113" t="s">
        <v>72</v>
      </c>
      <c r="AD56" s="104" t="s">
        <v>279</v>
      </c>
      <c r="AE56" s="14"/>
      <c r="AF56" s="14"/>
      <c r="AG56" s="94"/>
    </row>
    <row r="57" spans="2:33" ht="12.75" customHeight="1" x14ac:dyDescent="0.3">
      <c r="C57" s="90"/>
      <c r="D57" s="14"/>
      <c r="E57" s="105" t="s">
        <v>61</v>
      </c>
      <c r="F57" s="97" t="s">
        <v>179</v>
      </c>
      <c r="G57" s="106" t="s">
        <v>73</v>
      </c>
      <c r="I57" s="21"/>
      <c r="J57" s="14"/>
      <c r="K57" s="14"/>
      <c r="L57" s="14"/>
      <c r="M57" s="14"/>
      <c r="N57" s="14"/>
      <c r="P57" s="90" t="s">
        <v>279</v>
      </c>
      <c r="Q57" s="92" t="s">
        <v>195</v>
      </c>
      <c r="R57" s="33" t="s">
        <v>222</v>
      </c>
      <c r="S57" s="38" t="s">
        <v>232</v>
      </c>
      <c r="U57" s="14"/>
      <c r="V57" s="14"/>
      <c r="W57" s="14"/>
      <c r="X57" s="14"/>
      <c r="AA57" s="21"/>
      <c r="AC57" s="99" t="s">
        <v>74</v>
      </c>
      <c r="AD57" s="97" t="s">
        <v>161</v>
      </c>
      <c r="AE57" s="83" t="s">
        <v>75</v>
      </c>
      <c r="AF57" s="14"/>
      <c r="AG57" s="94"/>
    </row>
    <row r="58" spans="2:33" ht="14" thickBot="1" x14ac:dyDescent="0.35">
      <c r="C58" s="117"/>
      <c r="D58" s="28"/>
      <c r="E58" s="28"/>
      <c r="F58" s="28"/>
      <c r="G58" s="29" t="s">
        <v>230</v>
      </c>
      <c r="I58" s="21"/>
      <c r="J58" s="14"/>
      <c r="K58" s="14"/>
      <c r="L58" s="14"/>
      <c r="M58" s="14"/>
      <c r="N58" s="14"/>
      <c r="P58" s="35" t="s">
        <v>241</v>
      </c>
      <c r="Q58" s="83" t="s">
        <v>76</v>
      </c>
      <c r="R58" s="14" t="s">
        <v>227</v>
      </c>
      <c r="S58" s="135" t="s">
        <v>156</v>
      </c>
      <c r="T58" s="136"/>
      <c r="U58" s="136"/>
      <c r="V58" s="136"/>
      <c r="W58" s="136"/>
      <c r="X58" s="136"/>
      <c r="Y58" s="136"/>
      <c r="Z58" s="136"/>
      <c r="AA58" s="21"/>
      <c r="AC58" s="117"/>
      <c r="AD58" s="28"/>
      <c r="AE58" s="28"/>
      <c r="AF58" s="28"/>
      <c r="AG58" s="37" t="s">
        <v>230</v>
      </c>
    </row>
    <row r="59" spans="2:33" x14ac:dyDescent="0.3">
      <c r="E59" s="14"/>
      <c r="F59" s="14"/>
      <c r="G59" s="14"/>
      <c r="I59" s="21"/>
      <c r="J59" s="14"/>
      <c r="K59" s="14"/>
      <c r="L59" s="14"/>
      <c r="M59" s="14"/>
      <c r="N59" s="14"/>
      <c r="P59" s="90"/>
      <c r="Q59" s="14"/>
      <c r="R59" s="14" t="s">
        <v>226</v>
      </c>
      <c r="S59" s="137" t="s">
        <v>153</v>
      </c>
      <c r="U59" s="14"/>
      <c r="V59" s="14"/>
      <c r="W59" s="14"/>
      <c r="X59" s="14"/>
      <c r="AA59" s="21"/>
      <c r="AC59" s="14"/>
      <c r="AD59" s="14"/>
      <c r="AE59" s="14"/>
    </row>
    <row r="60" spans="2:33" x14ac:dyDescent="0.3">
      <c r="I60" s="21"/>
      <c r="J60" s="14"/>
      <c r="K60" s="14"/>
      <c r="L60" s="14"/>
      <c r="M60" s="14"/>
      <c r="N60" s="14"/>
      <c r="P60" s="90"/>
      <c r="R60" s="104" t="s">
        <v>225</v>
      </c>
      <c r="S60" s="137" t="s">
        <v>77</v>
      </c>
      <c r="U60" s="14"/>
      <c r="V60" s="14"/>
      <c r="W60" s="14"/>
      <c r="X60" s="14"/>
      <c r="AA60" s="21"/>
    </row>
    <row r="61" spans="2:33" x14ac:dyDescent="0.3">
      <c r="I61" s="21"/>
      <c r="J61" s="14"/>
      <c r="K61" s="14"/>
      <c r="L61" s="14"/>
      <c r="M61" s="14"/>
      <c r="N61" s="14"/>
      <c r="P61" s="90"/>
      <c r="R61" s="14" t="s">
        <v>163</v>
      </c>
      <c r="S61" s="137" t="s">
        <v>78</v>
      </c>
      <c r="U61" s="14"/>
      <c r="V61" s="14"/>
      <c r="W61" s="14"/>
      <c r="X61" s="14"/>
      <c r="AA61" s="21"/>
    </row>
    <row r="62" spans="2:33" ht="14.5" x14ac:dyDescent="0.3">
      <c r="B62" s="274"/>
      <c r="C62"/>
      <c r="D62"/>
      <c r="I62" s="21"/>
      <c r="J62" s="14"/>
      <c r="K62" s="14"/>
      <c r="L62" s="14"/>
      <c r="M62" s="14"/>
      <c r="N62" s="14"/>
      <c r="P62" s="90"/>
      <c r="Q62" s="14"/>
      <c r="R62" s="104" t="s">
        <v>168</v>
      </c>
      <c r="S62" s="100" t="s">
        <v>169</v>
      </c>
      <c r="U62" s="14"/>
      <c r="V62" s="14"/>
      <c r="W62" s="14"/>
      <c r="X62" s="14"/>
      <c r="AA62" s="21"/>
    </row>
    <row r="63" spans="2:33" ht="14.5" x14ac:dyDescent="0.3">
      <c r="B63" s="275"/>
      <c r="C63"/>
      <c r="D63"/>
      <c r="I63" s="21"/>
      <c r="J63" s="14"/>
      <c r="K63" s="14"/>
      <c r="L63" s="14"/>
      <c r="M63" s="14"/>
      <c r="N63" s="14"/>
      <c r="P63" s="90"/>
      <c r="Q63" s="14"/>
      <c r="R63" s="104" t="s">
        <v>172</v>
      </c>
      <c r="S63" s="100" t="s">
        <v>79</v>
      </c>
      <c r="U63" s="14"/>
      <c r="V63" s="14"/>
      <c r="W63" s="14"/>
      <c r="X63" s="14"/>
      <c r="AA63" s="21"/>
    </row>
    <row r="64" spans="2:33" ht="12.75" customHeight="1" x14ac:dyDescent="0.3">
      <c r="B64" s="275"/>
      <c r="C64"/>
      <c r="D64"/>
      <c r="I64" s="21"/>
      <c r="J64" s="14"/>
      <c r="K64" s="14"/>
      <c r="L64" s="14"/>
      <c r="M64" s="14"/>
      <c r="N64" s="14"/>
      <c r="P64" s="90"/>
      <c r="Q64" s="14"/>
      <c r="R64" s="14"/>
      <c r="S64" s="94"/>
      <c r="U64" s="14"/>
      <c r="V64" s="14"/>
      <c r="W64" s="14"/>
      <c r="X64" s="14"/>
      <c r="AA64" s="21"/>
    </row>
    <row r="65" spans="2:27" ht="12.75" customHeight="1" x14ac:dyDescent="0.3">
      <c r="B65" s="275"/>
      <c r="C65"/>
      <c r="D65"/>
      <c r="I65" s="21"/>
      <c r="J65" s="14"/>
      <c r="K65" s="14"/>
      <c r="L65" s="14"/>
      <c r="M65" s="14"/>
      <c r="N65" s="14"/>
      <c r="P65" s="90"/>
      <c r="Q65" s="14"/>
      <c r="S65" s="94"/>
      <c r="T65" s="138"/>
      <c r="U65" s="136"/>
      <c r="V65" s="136"/>
      <c r="W65" s="136"/>
      <c r="X65" s="136"/>
      <c r="Y65" s="136"/>
      <c r="Z65" s="136"/>
      <c r="AA65" s="21"/>
    </row>
    <row r="66" spans="2:27" ht="14.5" x14ac:dyDescent="0.3">
      <c r="B66" s="275"/>
      <c r="C66" s="275"/>
      <c r="D66"/>
      <c r="I66" s="21"/>
      <c r="J66" s="14"/>
      <c r="K66" s="14"/>
      <c r="L66" s="14"/>
      <c r="M66" s="14"/>
      <c r="N66" s="14"/>
      <c r="P66" s="90"/>
      <c r="Q66" s="14"/>
      <c r="R66" s="14"/>
      <c r="S66" s="94"/>
      <c r="U66" s="14"/>
      <c r="V66" s="14"/>
      <c r="W66" s="14"/>
      <c r="X66" s="14"/>
      <c r="AA66" s="21"/>
    </row>
    <row r="67" spans="2:27" ht="14.5" x14ac:dyDescent="0.3">
      <c r="B67" s="275"/>
      <c r="C67"/>
      <c r="D67" s="275"/>
      <c r="I67" s="21"/>
      <c r="J67" s="14"/>
      <c r="K67" s="14"/>
      <c r="L67" s="14"/>
      <c r="M67" s="14"/>
      <c r="N67" s="14"/>
      <c r="P67" s="90"/>
      <c r="Q67" s="14"/>
      <c r="R67" s="104"/>
      <c r="S67" s="94"/>
      <c r="U67" s="14"/>
      <c r="V67" s="14"/>
      <c r="W67" s="14"/>
      <c r="X67" s="14"/>
      <c r="AA67" s="21"/>
    </row>
    <row r="68" spans="2:27" ht="12.75" customHeight="1" x14ac:dyDescent="0.3">
      <c r="B68" s="275"/>
      <c r="C68"/>
      <c r="D68"/>
      <c r="I68" s="21"/>
      <c r="J68" s="14"/>
      <c r="K68" s="14"/>
      <c r="L68" s="14"/>
      <c r="M68" s="14"/>
      <c r="N68" s="14"/>
      <c r="P68" s="90"/>
      <c r="Q68" s="14"/>
      <c r="R68" s="104"/>
      <c r="S68" s="94"/>
      <c r="U68" s="14"/>
      <c r="V68" s="14"/>
      <c r="W68" s="14"/>
      <c r="X68" s="14"/>
      <c r="AA68" s="21"/>
    </row>
    <row r="69" spans="2:27" ht="14.5" x14ac:dyDescent="0.3">
      <c r="B69" s="275"/>
      <c r="C69"/>
      <c r="D69"/>
      <c r="I69" s="21"/>
      <c r="J69" s="14"/>
      <c r="K69" s="14"/>
      <c r="L69" s="14"/>
      <c r="M69" s="14"/>
      <c r="N69" s="14"/>
      <c r="P69" s="90"/>
      <c r="Q69" s="14"/>
      <c r="R69" s="14"/>
      <c r="S69" s="94"/>
      <c r="U69" s="14"/>
      <c r="V69" s="14"/>
      <c r="W69" s="14"/>
      <c r="X69" s="14"/>
      <c r="AA69" s="21"/>
    </row>
    <row r="70" spans="2:27" ht="14.5" x14ac:dyDescent="0.3">
      <c r="B70" s="275"/>
      <c r="C70"/>
      <c r="D70"/>
      <c r="I70" s="21"/>
      <c r="J70" s="14"/>
      <c r="K70" s="14"/>
      <c r="L70" s="14"/>
      <c r="M70" s="14"/>
      <c r="N70" s="14"/>
      <c r="P70" s="90"/>
      <c r="Q70" s="14"/>
      <c r="R70" s="14"/>
      <c r="S70" s="94"/>
      <c r="U70" s="14"/>
      <c r="V70" s="14"/>
      <c r="W70" s="14"/>
      <c r="X70" s="14"/>
      <c r="AA70" s="21"/>
    </row>
    <row r="71" spans="2:27" ht="14.5" x14ac:dyDescent="0.3">
      <c r="B71" s="275"/>
      <c r="C71"/>
      <c r="D71"/>
      <c r="I71" s="21"/>
      <c r="J71" s="14"/>
      <c r="K71" s="14"/>
      <c r="L71" s="14"/>
      <c r="M71" s="14"/>
      <c r="N71" s="14"/>
      <c r="P71" s="90"/>
      <c r="Q71" s="14"/>
      <c r="R71" s="14"/>
      <c r="S71" s="94"/>
      <c r="U71" s="14"/>
      <c r="V71" s="14"/>
      <c r="W71" s="14"/>
      <c r="X71" s="14"/>
      <c r="AA71" s="21"/>
    </row>
    <row r="72" spans="2:27" ht="14.5" x14ac:dyDescent="0.3">
      <c r="B72" s="275"/>
      <c r="C72"/>
      <c r="D72"/>
      <c r="I72" s="21"/>
      <c r="J72" s="14"/>
      <c r="K72" s="14"/>
      <c r="L72" s="14"/>
      <c r="M72" s="14"/>
      <c r="N72" s="14"/>
      <c r="P72" s="90"/>
      <c r="Q72" s="14"/>
      <c r="R72" s="14"/>
      <c r="S72" s="94"/>
      <c r="U72" s="14"/>
      <c r="V72" s="14"/>
      <c r="W72" s="14"/>
      <c r="X72" s="14"/>
      <c r="AA72" s="21"/>
    </row>
    <row r="73" spans="2:27" ht="15" thickBot="1" x14ac:dyDescent="0.35">
      <c r="B73" s="275"/>
      <c r="C73"/>
      <c r="D73"/>
      <c r="I73" s="21"/>
      <c r="J73" s="14"/>
      <c r="K73" s="14"/>
      <c r="L73" s="14"/>
      <c r="M73" s="14"/>
      <c r="N73" s="14"/>
      <c r="P73" s="90"/>
      <c r="Q73" s="14"/>
      <c r="R73" s="14"/>
      <c r="S73" s="29" t="s">
        <v>229</v>
      </c>
      <c r="U73" s="14"/>
      <c r="V73" s="14"/>
      <c r="W73" s="14"/>
      <c r="X73" s="14"/>
      <c r="AA73" s="21"/>
    </row>
    <row r="74" spans="2:27" ht="14.5" x14ac:dyDescent="0.3">
      <c r="B74" s="275"/>
      <c r="C74"/>
      <c r="D74"/>
      <c r="I74" s="21"/>
      <c r="J74" s="14"/>
      <c r="K74" s="14"/>
      <c r="L74" s="14"/>
      <c r="M74" s="14"/>
      <c r="N74" s="14"/>
      <c r="P74" s="86"/>
      <c r="Q74" s="87"/>
      <c r="R74" s="87"/>
      <c r="S74" s="27"/>
      <c r="U74" s="14"/>
      <c r="V74" s="14"/>
      <c r="W74" s="14"/>
      <c r="X74" s="14"/>
      <c r="AA74" s="21"/>
    </row>
    <row r="75" spans="2:27" ht="12.75" customHeight="1" x14ac:dyDescent="0.3">
      <c r="B75" s="275"/>
      <c r="C75"/>
      <c r="D75"/>
      <c r="I75" s="21"/>
      <c r="J75" s="14"/>
      <c r="K75" s="14"/>
      <c r="L75" s="14"/>
      <c r="M75" s="14"/>
      <c r="N75" s="14"/>
      <c r="P75" s="90"/>
      <c r="Q75" s="14"/>
      <c r="R75" s="14"/>
      <c r="S75" s="94"/>
      <c r="U75" s="14"/>
      <c r="V75" s="14"/>
      <c r="W75" s="14"/>
      <c r="X75" s="14"/>
      <c r="AA75" s="21"/>
    </row>
    <row r="76" spans="2:27" ht="14.5" x14ac:dyDescent="0.3">
      <c r="B76" s="275"/>
      <c r="C76"/>
      <c r="D76"/>
      <c r="I76" s="21"/>
      <c r="J76" s="14"/>
      <c r="K76" s="14"/>
      <c r="L76" s="14"/>
      <c r="M76" s="14"/>
      <c r="N76" s="14"/>
      <c r="P76" s="90"/>
      <c r="Q76" s="14"/>
      <c r="R76" s="14"/>
      <c r="S76" s="94"/>
      <c r="U76" s="14"/>
      <c r="V76" s="14"/>
      <c r="W76" s="14"/>
      <c r="X76" s="14"/>
      <c r="AA76" s="21"/>
    </row>
    <row r="77" spans="2:27" ht="14.5" x14ac:dyDescent="0.3">
      <c r="B77"/>
      <c r="C77" s="275"/>
      <c r="D77"/>
      <c r="I77" s="21"/>
      <c r="J77" s="14"/>
      <c r="K77" s="14"/>
      <c r="L77" s="14"/>
      <c r="M77" s="14"/>
      <c r="N77" s="14"/>
      <c r="P77" s="90"/>
      <c r="Q77" s="14"/>
      <c r="R77" s="14"/>
      <c r="S77" s="94"/>
      <c r="U77" s="14"/>
      <c r="V77" s="14"/>
      <c r="W77" s="14"/>
      <c r="X77" s="14"/>
      <c r="AA77" s="21"/>
    </row>
    <row r="78" spans="2:27" ht="14.5" x14ac:dyDescent="0.3">
      <c r="B78" s="275"/>
      <c r="C78"/>
      <c r="D78"/>
      <c r="I78" s="21"/>
      <c r="J78" s="14"/>
      <c r="K78" s="14"/>
      <c r="L78" s="14"/>
      <c r="M78" s="14"/>
      <c r="N78" s="14"/>
      <c r="P78" s="90" t="s">
        <v>228</v>
      </c>
      <c r="Q78" s="14" t="s">
        <v>223</v>
      </c>
      <c r="R78" s="14"/>
      <c r="S78" s="94"/>
      <c r="U78" s="14"/>
      <c r="V78" s="14"/>
      <c r="W78" s="14"/>
      <c r="X78" s="14"/>
      <c r="AA78" s="21"/>
    </row>
    <row r="79" spans="2:27" ht="15" thickBot="1" x14ac:dyDescent="0.35">
      <c r="B79" s="275"/>
      <c r="C79"/>
      <c r="D79"/>
      <c r="I79" s="21"/>
      <c r="J79" s="14"/>
      <c r="K79" s="14"/>
      <c r="L79" s="14"/>
      <c r="M79" s="14"/>
      <c r="N79" s="14"/>
      <c r="P79" s="99" t="s">
        <v>80</v>
      </c>
      <c r="Q79" s="14" t="s">
        <v>221</v>
      </c>
      <c r="S79" s="94"/>
      <c r="U79" s="14"/>
      <c r="V79" s="14"/>
      <c r="W79" s="14"/>
      <c r="X79" s="14"/>
      <c r="AA79" s="21"/>
    </row>
    <row r="80" spans="2:27" ht="14" thickBot="1" x14ac:dyDescent="0.35">
      <c r="I80" s="21"/>
      <c r="J80" s="139"/>
      <c r="K80" s="140"/>
      <c r="L80" s="140"/>
      <c r="M80" s="140"/>
      <c r="N80" s="140"/>
      <c r="O80" s="141" t="s">
        <v>171</v>
      </c>
      <c r="P80" s="111" t="s">
        <v>282</v>
      </c>
      <c r="Q80" s="3" t="s">
        <v>278</v>
      </c>
      <c r="S80" s="94"/>
      <c r="T80" s="138"/>
      <c r="U80" s="136"/>
      <c r="V80" s="136"/>
      <c r="W80" s="136"/>
      <c r="X80" s="136"/>
      <c r="Y80" s="136"/>
      <c r="Z80" s="136"/>
      <c r="AA80" s="21"/>
    </row>
    <row r="81" spans="9:27" x14ac:dyDescent="0.3">
      <c r="I81" s="21"/>
      <c r="J81" s="14"/>
      <c r="K81" s="14"/>
      <c r="L81" s="14"/>
      <c r="M81" s="14"/>
      <c r="N81" s="14"/>
      <c r="P81" s="103" t="s">
        <v>81</v>
      </c>
      <c r="Q81" s="14" t="s">
        <v>225</v>
      </c>
      <c r="S81" s="94"/>
      <c r="U81" s="14"/>
      <c r="V81" s="14"/>
      <c r="W81" s="14"/>
      <c r="X81" s="14"/>
      <c r="AA81" s="21"/>
    </row>
    <row r="82" spans="9:27" ht="12.75" customHeight="1" x14ac:dyDescent="0.3">
      <c r="I82" s="21"/>
      <c r="J82" s="14"/>
      <c r="K82" s="14"/>
      <c r="L82" s="14"/>
      <c r="M82" s="14"/>
      <c r="N82" s="14"/>
      <c r="P82" s="113" t="s">
        <v>82</v>
      </c>
      <c r="Q82" s="104" t="s">
        <v>279</v>
      </c>
      <c r="S82" s="94"/>
      <c r="U82" s="14"/>
      <c r="V82" s="14"/>
      <c r="W82" s="14"/>
      <c r="X82" s="14"/>
      <c r="AA82" s="21"/>
    </row>
    <row r="83" spans="9:27" x14ac:dyDescent="0.3">
      <c r="I83" s="21"/>
      <c r="J83" s="14"/>
      <c r="K83" s="14"/>
      <c r="L83" s="14"/>
      <c r="M83" s="14"/>
      <c r="N83" s="14"/>
      <c r="P83" s="99" t="s">
        <v>317</v>
      </c>
      <c r="Q83" s="33" t="s">
        <v>83</v>
      </c>
      <c r="S83" s="94"/>
      <c r="U83" s="14"/>
      <c r="V83" s="14"/>
      <c r="W83" s="14"/>
      <c r="X83" s="14"/>
      <c r="AA83" s="21"/>
    </row>
    <row r="84" spans="9:27" x14ac:dyDescent="0.3">
      <c r="I84" s="21"/>
      <c r="J84" s="14"/>
      <c r="K84" s="14"/>
      <c r="L84" s="14"/>
      <c r="M84" s="14"/>
      <c r="N84" s="14"/>
      <c r="P84" s="90"/>
      <c r="Q84" s="14"/>
      <c r="S84" s="94"/>
      <c r="U84" s="14"/>
      <c r="V84" s="14"/>
      <c r="W84" s="14"/>
      <c r="X84" s="14"/>
      <c r="AA84" s="21"/>
    </row>
    <row r="85" spans="9:27" x14ac:dyDescent="0.3">
      <c r="I85" s="21"/>
      <c r="J85" s="14"/>
      <c r="K85" s="14"/>
      <c r="L85" s="14"/>
      <c r="M85" s="14"/>
      <c r="N85" s="14"/>
      <c r="P85" s="90"/>
      <c r="Q85" s="14"/>
      <c r="R85" s="3" t="s">
        <v>223</v>
      </c>
      <c r="S85" s="38" t="s">
        <v>238</v>
      </c>
      <c r="AA85" s="21"/>
    </row>
    <row r="86" spans="9:27" ht="14" thickBot="1" x14ac:dyDescent="0.35">
      <c r="I86" s="21"/>
      <c r="J86" s="14"/>
      <c r="K86" s="14"/>
      <c r="L86" s="14"/>
      <c r="M86" s="14"/>
      <c r="N86" s="14"/>
      <c r="P86" s="90"/>
      <c r="Q86" s="14"/>
      <c r="R86" s="14" t="s">
        <v>221</v>
      </c>
      <c r="S86" s="106">
        <v>1</v>
      </c>
      <c r="AA86" s="21"/>
    </row>
    <row r="87" spans="9:27" ht="14" thickBot="1" x14ac:dyDescent="0.35">
      <c r="I87" s="21"/>
      <c r="J87" s="14"/>
      <c r="K87" s="14"/>
      <c r="L87" s="14"/>
      <c r="M87" s="14"/>
      <c r="N87" s="14"/>
      <c r="P87" s="90"/>
      <c r="Q87" s="14"/>
      <c r="R87" s="3" t="s">
        <v>278</v>
      </c>
      <c r="S87" s="92" t="s">
        <v>84</v>
      </c>
      <c r="T87" s="142" t="s">
        <v>171</v>
      </c>
      <c r="U87" s="143"/>
      <c r="V87" s="143"/>
      <c r="W87" s="143"/>
      <c r="X87" s="143"/>
      <c r="Y87" s="143"/>
      <c r="Z87" s="141"/>
      <c r="AA87" s="21"/>
    </row>
    <row r="88" spans="9:27" ht="14" thickBot="1" x14ac:dyDescent="0.35">
      <c r="I88" s="21"/>
      <c r="J88" s="14"/>
      <c r="K88" s="14"/>
      <c r="L88" s="14"/>
      <c r="M88" s="14"/>
      <c r="N88" s="14"/>
      <c r="P88" s="90"/>
      <c r="Q88" s="14"/>
      <c r="R88" s="14" t="s">
        <v>225</v>
      </c>
      <c r="S88" s="100" t="s">
        <v>85</v>
      </c>
      <c r="AA88" s="21"/>
    </row>
    <row r="89" spans="9:27" ht="12.75" customHeight="1" x14ac:dyDescent="0.3">
      <c r="I89" s="21"/>
      <c r="J89" s="14"/>
      <c r="K89" s="14"/>
      <c r="L89" s="14"/>
      <c r="M89" s="14"/>
      <c r="N89" s="14"/>
      <c r="P89" s="90"/>
      <c r="Q89" s="14"/>
      <c r="R89" s="104" t="s">
        <v>279</v>
      </c>
      <c r="S89" s="100" t="s">
        <v>86</v>
      </c>
      <c r="W89" s="144" t="s">
        <v>87</v>
      </c>
      <c r="X89" s="27"/>
      <c r="AA89" s="21"/>
    </row>
    <row r="90" spans="9:27" x14ac:dyDescent="0.3">
      <c r="I90" s="21"/>
      <c r="J90" s="14"/>
      <c r="K90" s="14"/>
      <c r="L90" s="14"/>
      <c r="M90" s="14"/>
      <c r="N90" s="14"/>
      <c r="P90" s="90"/>
      <c r="Q90" s="14"/>
      <c r="R90" s="33" t="s">
        <v>88</v>
      </c>
      <c r="S90" s="106" t="s">
        <v>89</v>
      </c>
      <c r="W90" s="145" t="s">
        <v>278</v>
      </c>
      <c r="X90" s="146" t="s">
        <v>284</v>
      </c>
      <c r="AA90" s="21"/>
    </row>
    <row r="91" spans="9:27" x14ac:dyDescent="0.3">
      <c r="I91" s="21"/>
      <c r="J91" s="14"/>
      <c r="K91" s="14"/>
      <c r="L91" s="14"/>
      <c r="M91" s="14"/>
      <c r="N91" s="14"/>
      <c r="P91" s="90"/>
      <c r="Q91" s="14"/>
      <c r="S91" s="94"/>
      <c r="W91" s="145" t="s">
        <v>225</v>
      </c>
      <c r="X91" s="147" t="s">
        <v>90</v>
      </c>
      <c r="AA91" s="21"/>
    </row>
    <row r="92" spans="9:27" x14ac:dyDescent="0.3">
      <c r="I92" s="21"/>
      <c r="J92" s="14"/>
      <c r="K92" s="14"/>
      <c r="L92" s="14"/>
      <c r="M92" s="14"/>
      <c r="N92" s="14"/>
      <c r="O92" s="3" t="s">
        <v>91</v>
      </c>
      <c r="P92" s="90"/>
      <c r="Q92" s="14"/>
      <c r="S92" s="94"/>
      <c r="W92" s="145" t="s">
        <v>294</v>
      </c>
      <c r="X92" s="147" t="s">
        <v>92</v>
      </c>
      <c r="AA92" s="21"/>
    </row>
    <row r="93" spans="9:27" ht="14" thickBot="1" x14ac:dyDescent="0.35">
      <c r="I93" s="21"/>
      <c r="J93" s="14"/>
      <c r="K93" s="14"/>
      <c r="L93" s="14"/>
      <c r="M93" s="14"/>
      <c r="N93" s="14"/>
      <c r="P93" s="90"/>
      <c r="Q93" s="14"/>
      <c r="R93" s="14"/>
      <c r="S93" s="94"/>
      <c r="W93" s="148" t="s">
        <v>280</v>
      </c>
      <c r="X93" s="149" t="s">
        <v>93</v>
      </c>
      <c r="AA93" s="21"/>
    </row>
    <row r="94" spans="9:27" ht="14" thickBot="1" x14ac:dyDescent="0.35">
      <c r="I94" s="21"/>
      <c r="J94" s="14"/>
      <c r="K94" s="14"/>
      <c r="L94" s="14"/>
      <c r="M94" s="14"/>
      <c r="N94" s="14"/>
      <c r="P94" s="117"/>
      <c r="Q94" s="28"/>
      <c r="R94" s="28"/>
      <c r="S94" s="29" t="s">
        <v>230</v>
      </c>
      <c r="AA94" s="21"/>
    </row>
    <row r="95" spans="9:27" x14ac:dyDescent="0.3">
      <c r="I95" s="21"/>
      <c r="J95" s="14"/>
      <c r="K95" s="14"/>
      <c r="L95" s="14"/>
      <c r="M95" s="14"/>
      <c r="N95" s="14"/>
      <c r="AA95" s="21"/>
    </row>
    <row r="96" spans="9:27" ht="12.75" customHeight="1" x14ac:dyDescent="0.3">
      <c r="I96" s="21"/>
      <c r="J96" s="14"/>
      <c r="K96" s="14"/>
      <c r="L96" s="14"/>
      <c r="M96" s="14"/>
      <c r="N96" s="14"/>
      <c r="AA96" s="21"/>
    </row>
    <row r="97" spans="9:27" x14ac:dyDescent="0.3">
      <c r="I97" s="21"/>
      <c r="J97" s="14"/>
      <c r="K97" s="14"/>
      <c r="L97" s="14"/>
      <c r="M97" s="14"/>
      <c r="N97" s="14"/>
      <c r="AA97" s="21"/>
    </row>
    <row r="98" spans="9:27" x14ac:dyDescent="0.3">
      <c r="I98" s="21"/>
      <c r="J98" s="14"/>
      <c r="K98" s="14"/>
      <c r="L98" s="14"/>
      <c r="M98" s="14"/>
      <c r="N98" s="14"/>
      <c r="AA98" s="21"/>
    </row>
    <row r="99" spans="9:27" ht="14" thickBot="1" x14ac:dyDescent="0.35">
      <c r="I99" s="21"/>
      <c r="J99" s="14"/>
      <c r="K99" s="14"/>
      <c r="L99" s="14"/>
      <c r="M99" s="14"/>
      <c r="N99" s="14"/>
      <c r="AA99" s="21"/>
    </row>
    <row r="100" spans="9:27" ht="40.5" x14ac:dyDescent="0.3">
      <c r="I100" s="21"/>
      <c r="J100" s="14"/>
      <c r="K100" s="40"/>
      <c r="L100" s="51"/>
      <c r="M100" s="51"/>
      <c r="N100" s="150"/>
      <c r="O100" s="150"/>
      <c r="P100" s="151" t="s">
        <v>94</v>
      </c>
      <c r="Q100" s="152" t="s">
        <v>95</v>
      </c>
      <c r="R100" s="150"/>
      <c r="S100" s="150"/>
      <c r="T100" s="150"/>
      <c r="U100" s="150"/>
      <c r="V100" s="150"/>
      <c r="W100" s="153" t="s">
        <v>291</v>
      </c>
      <c r="X100" s="154" t="s">
        <v>96</v>
      </c>
      <c r="AA100" s="21"/>
    </row>
    <row r="101" spans="9:27" ht="27" x14ac:dyDescent="0.3">
      <c r="I101" s="21"/>
      <c r="J101" s="14"/>
      <c r="K101" s="145"/>
      <c r="L101" s="155"/>
      <c r="M101" s="155"/>
      <c r="N101" s="155"/>
      <c r="O101" s="155"/>
      <c r="P101" s="155" t="s">
        <v>278</v>
      </c>
      <c r="Q101" s="156">
        <v>2.0844907407407405E-3</v>
      </c>
      <c r="R101" s="155"/>
      <c r="S101" s="155"/>
      <c r="T101" s="155"/>
      <c r="U101" s="155"/>
      <c r="V101" s="155"/>
      <c r="W101" s="157" t="s">
        <v>292</v>
      </c>
      <c r="X101" s="158" t="s">
        <v>97</v>
      </c>
      <c r="AA101" s="21"/>
    </row>
    <row r="102" spans="9:27" x14ac:dyDescent="0.3">
      <c r="I102" s="21"/>
      <c r="J102" s="14"/>
      <c r="K102" s="145"/>
      <c r="L102" s="155"/>
      <c r="M102" s="155"/>
      <c r="N102" s="155"/>
      <c r="O102" s="155"/>
      <c r="P102" s="155" t="s">
        <v>225</v>
      </c>
      <c r="Q102" s="159" t="s">
        <v>98</v>
      </c>
      <c r="R102" s="155"/>
      <c r="S102" s="155"/>
      <c r="T102" s="155"/>
      <c r="U102" s="155"/>
      <c r="V102" s="155"/>
      <c r="W102" s="155"/>
      <c r="X102" s="160"/>
      <c r="AA102" s="21"/>
    </row>
    <row r="103" spans="9:27" ht="12.75" customHeight="1" x14ac:dyDescent="0.3">
      <c r="I103" s="21"/>
      <c r="J103" s="14"/>
      <c r="K103" s="145"/>
      <c r="L103" s="155"/>
      <c r="M103" s="155"/>
      <c r="N103" s="155"/>
      <c r="O103" s="155"/>
      <c r="P103" s="155" t="s">
        <v>294</v>
      </c>
      <c r="Q103" s="159" t="s">
        <v>246</v>
      </c>
      <c r="R103" s="155"/>
      <c r="S103" s="155"/>
      <c r="T103" s="155"/>
      <c r="U103" s="155"/>
      <c r="V103" s="155"/>
      <c r="W103" s="42" t="s">
        <v>295</v>
      </c>
      <c r="X103" s="161" t="s">
        <v>232</v>
      </c>
      <c r="AA103" s="21"/>
    </row>
    <row r="104" spans="9:27" x14ac:dyDescent="0.3">
      <c r="I104" s="21"/>
      <c r="J104" s="14"/>
      <c r="K104" s="145"/>
      <c r="L104" s="155"/>
      <c r="M104" s="155"/>
      <c r="N104" s="155"/>
      <c r="O104" s="155"/>
      <c r="P104" s="155" t="s">
        <v>280</v>
      </c>
      <c r="Q104" s="162"/>
      <c r="R104" s="155"/>
      <c r="S104" s="155"/>
      <c r="T104" s="155"/>
      <c r="U104" s="155"/>
      <c r="V104" s="155"/>
      <c r="W104" s="155" t="s">
        <v>296</v>
      </c>
      <c r="X104" s="163" t="s">
        <v>245</v>
      </c>
      <c r="AA104" s="21"/>
    </row>
    <row r="105" spans="9:27" ht="14" thickBot="1" x14ac:dyDescent="0.35">
      <c r="I105" s="21"/>
      <c r="K105" s="145"/>
      <c r="L105" s="155"/>
      <c r="M105" s="155"/>
      <c r="N105" s="155"/>
      <c r="O105" s="155"/>
      <c r="P105" s="155"/>
      <c r="Q105" s="155"/>
      <c r="R105" s="155"/>
      <c r="S105" s="155"/>
      <c r="T105" s="155"/>
      <c r="U105" s="155"/>
      <c r="V105" s="155"/>
      <c r="W105" s="155" t="s">
        <v>297</v>
      </c>
      <c r="X105" s="164" t="s">
        <v>282</v>
      </c>
      <c r="AA105" s="21"/>
    </row>
    <row r="106" spans="9:27" ht="18.5" thickTop="1" thickBot="1" x14ac:dyDescent="0.35">
      <c r="I106" s="21"/>
      <c r="K106" s="145"/>
      <c r="L106" s="155"/>
      <c r="M106" s="155"/>
      <c r="N106" s="165" t="s">
        <v>99</v>
      </c>
      <c r="O106" s="166"/>
      <c r="P106" s="166"/>
      <c r="Q106" s="166"/>
      <c r="R106" s="166"/>
      <c r="S106" s="166"/>
      <c r="T106" s="167" t="s">
        <v>99</v>
      </c>
      <c r="U106" s="168"/>
      <c r="V106" s="155"/>
      <c r="W106" s="155" t="s">
        <v>298</v>
      </c>
      <c r="X106" s="163" t="s">
        <v>100</v>
      </c>
      <c r="AA106" s="21"/>
    </row>
    <row r="107" spans="9:27" ht="14" thickTop="1" x14ac:dyDescent="0.3">
      <c r="I107" s="21"/>
      <c r="K107" s="13"/>
      <c r="L107" s="14"/>
      <c r="M107" s="14"/>
      <c r="N107" s="169"/>
      <c r="O107" s="14"/>
      <c r="P107" s="14"/>
      <c r="Q107" s="14"/>
      <c r="R107" s="14"/>
      <c r="S107" s="14"/>
      <c r="T107" s="14"/>
      <c r="U107" s="169"/>
      <c r="V107" s="14"/>
      <c r="W107" s="170" t="s">
        <v>280</v>
      </c>
      <c r="X107" s="163" t="s">
        <v>101</v>
      </c>
      <c r="AA107" s="21"/>
    </row>
    <row r="108" spans="9:27" x14ac:dyDescent="0.3">
      <c r="I108" s="21"/>
      <c r="K108" s="145"/>
      <c r="L108" s="155"/>
      <c r="M108" s="155"/>
      <c r="N108" s="171"/>
      <c r="O108" s="155"/>
      <c r="P108" s="172" t="s">
        <v>102</v>
      </c>
      <c r="Q108" s="172"/>
      <c r="R108" s="172"/>
      <c r="S108" s="172" t="s">
        <v>103</v>
      </c>
      <c r="T108" s="155"/>
      <c r="U108" s="171"/>
      <c r="V108" s="155"/>
      <c r="W108" s="173" t="s">
        <v>168</v>
      </c>
      <c r="X108" s="100" t="s">
        <v>169</v>
      </c>
      <c r="AA108" s="21"/>
    </row>
    <row r="109" spans="9:27" ht="14" thickBot="1" x14ac:dyDescent="0.35">
      <c r="I109" s="21"/>
      <c r="K109" s="145"/>
      <c r="L109" s="155"/>
      <c r="M109" s="155"/>
      <c r="N109" s="171"/>
      <c r="O109" s="155"/>
      <c r="P109" s="174" t="s">
        <v>300</v>
      </c>
      <c r="Q109" s="175" t="s">
        <v>305</v>
      </c>
      <c r="R109" s="174" t="s">
        <v>300</v>
      </c>
      <c r="S109" s="175" t="s">
        <v>301</v>
      </c>
      <c r="T109" s="155"/>
      <c r="U109" s="171"/>
      <c r="V109" s="155"/>
      <c r="W109" s="173" t="s">
        <v>172</v>
      </c>
      <c r="X109" s="100" t="s">
        <v>79</v>
      </c>
      <c r="AA109" s="21"/>
    </row>
    <row r="110" spans="9:27" ht="14.5" thickTop="1" thickBot="1" x14ac:dyDescent="0.35">
      <c r="I110" s="21"/>
      <c r="K110" s="145"/>
      <c r="L110" s="155"/>
      <c r="M110" s="155"/>
      <c r="N110" s="171"/>
      <c r="O110" s="176"/>
      <c r="P110" s="174" t="s">
        <v>279</v>
      </c>
      <c r="Q110" s="177"/>
      <c r="R110" s="174" t="s">
        <v>279</v>
      </c>
      <c r="S110" s="177"/>
      <c r="T110" s="176"/>
      <c r="U110" s="171"/>
      <c r="V110" s="155"/>
      <c r="W110" s="14"/>
      <c r="X110" s="18"/>
      <c r="AA110" s="21"/>
    </row>
    <row r="111" spans="9:27" ht="14" thickTop="1" x14ac:dyDescent="0.3">
      <c r="I111" s="21"/>
      <c r="K111" s="145"/>
      <c r="L111" s="155"/>
      <c r="M111" s="155"/>
      <c r="N111" s="171"/>
      <c r="O111" s="155"/>
      <c r="P111" s="174" t="s">
        <v>280</v>
      </c>
      <c r="Q111" s="175"/>
      <c r="R111" s="174" t="s">
        <v>280</v>
      </c>
      <c r="S111" s="177"/>
      <c r="T111" s="155"/>
      <c r="U111" s="171"/>
      <c r="V111" s="155"/>
      <c r="W111" s="14"/>
      <c r="X111" s="18"/>
      <c r="AA111" s="21"/>
    </row>
    <row r="112" spans="9:27" ht="14" thickBot="1" x14ac:dyDescent="0.35">
      <c r="I112" s="21"/>
      <c r="K112" s="13"/>
      <c r="L112" s="14"/>
      <c r="M112" s="14"/>
      <c r="N112" s="171"/>
      <c r="O112" s="155"/>
      <c r="P112" s="155"/>
      <c r="Q112" s="155"/>
      <c r="R112" s="155"/>
      <c r="S112" s="155"/>
      <c r="T112" s="155"/>
      <c r="U112" s="171"/>
      <c r="V112" s="155"/>
      <c r="W112" s="14"/>
      <c r="X112" s="18"/>
      <c r="AA112" s="21"/>
    </row>
    <row r="113" spans="9:27" ht="14.5" thickTop="1" thickBot="1" x14ac:dyDescent="0.35">
      <c r="I113" s="21"/>
      <c r="K113" s="178" t="s">
        <v>285</v>
      </c>
      <c r="L113" s="179" t="s">
        <v>278</v>
      </c>
      <c r="M113" s="180"/>
      <c r="N113" s="171"/>
      <c r="O113" s="155"/>
      <c r="P113" s="174" t="s">
        <v>300</v>
      </c>
      <c r="Q113" s="177" t="s">
        <v>137</v>
      </c>
      <c r="R113" s="174" t="s">
        <v>300</v>
      </c>
      <c r="S113" s="177" t="s">
        <v>239</v>
      </c>
      <c r="T113" s="155"/>
      <c r="U113" s="171"/>
      <c r="V113" s="179"/>
      <c r="W113" s="180" t="s">
        <v>278</v>
      </c>
      <c r="X113" s="146" t="s">
        <v>284</v>
      </c>
      <c r="AA113" s="21"/>
    </row>
    <row r="114" spans="9:27" ht="14.5" thickTop="1" thickBot="1" x14ac:dyDescent="0.35">
      <c r="I114" s="21"/>
      <c r="K114" s="181" t="s">
        <v>104</v>
      </c>
      <c r="L114" s="155" t="s">
        <v>225</v>
      </c>
      <c r="M114" s="155"/>
      <c r="N114" s="171"/>
      <c r="O114" s="176"/>
      <c r="P114" s="174" t="s">
        <v>278</v>
      </c>
      <c r="Q114" s="175"/>
      <c r="R114" s="174" t="s">
        <v>278</v>
      </c>
      <c r="S114" s="175"/>
      <c r="T114" s="176"/>
      <c r="U114" s="171"/>
      <c r="V114" s="155"/>
      <c r="W114" s="155" t="s">
        <v>225</v>
      </c>
      <c r="X114" s="147" t="s">
        <v>105</v>
      </c>
      <c r="AA114" s="21"/>
    </row>
    <row r="115" spans="9:27" ht="14" thickTop="1" x14ac:dyDescent="0.3">
      <c r="I115" s="21"/>
      <c r="K115" s="181" t="s">
        <v>106</v>
      </c>
      <c r="L115" s="155" t="s">
        <v>294</v>
      </c>
      <c r="M115" s="155"/>
      <c r="N115" s="171"/>
      <c r="O115" s="155"/>
      <c r="P115" s="174" t="s">
        <v>225</v>
      </c>
      <c r="Q115" s="175"/>
      <c r="R115" s="174" t="s">
        <v>225</v>
      </c>
      <c r="S115" s="175"/>
      <c r="T115" s="155"/>
      <c r="U115" s="171"/>
      <c r="V115" s="155"/>
      <c r="W115" s="155" t="s">
        <v>294</v>
      </c>
      <c r="X115" s="182" t="s">
        <v>37</v>
      </c>
      <c r="AA115" s="21"/>
    </row>
    <row r="116" spans="9:27" x14ac:dyDescent="0.3">
      <c r="I116" s="21"/>
      <c r="K116" s="178"/>
      <c r="L116" s="155" t="s">
        <v>280</v>
      </c>
      <c r="M116" s="155"/>
      <c r="N116" s="171"/>
      <c r="O116" s="155"/>
      <c r="P116" s="174" t="s">
        <v>279</v>
      </c>
      <c r="Q116" s="175"/>
      <c r="R116" s="174" t="s">
        <v>279</v>
      </c>
      <c r="S116" s="175"/>
      <c r="T116" s="155"/>
      <c r="U116" s="171"/>
      <c r="V116" s="155"/>
      <c r="W116" s="155" t="s">
        <v>280</v>
      </c>
      <c r="X116" s="147" t="s">
        <v>107</v>
      </c>
      <c r="AA116" s="21"/>
    </row>
    <row r="117" spans="9:27" x14ac:dyDescent="0.3">
      <c r="I117" s="21"/>
      <c r="K117" s="145"/>
      <c r="L117" s="155"/>
      <c r="M117" s="155"/>
      <c r="N117" s="171"/>
      <c r="O117" s="155"/>
      <c r="P117" s="174" t="s">
        <v>311</v>
      </c>
      <c r="Q117" s="175"/>
      <c r="R117" s="174" t="s">
        <v>312</v>
      </c>
      <c r="S117" s="175"/>
      <c r="T117" s="155"/>
      <c r="U117" s="171"/>
      <c r="V117" s="155"/>
      <c r="W117" s="155"/>
      <c r="X117" s="160"/>
      <c r="AA117" s="21"/>
    </row>
    <row r="118" spans="9:27" x14ac:dyDescent="0.3">
      <c r="I118" s="21"/>
      <c r="K118" s="145"/>
      <c r="L118" s="155"/>
      <c r="M118" s="155"/>
      <c r="N118" s="171"/>
      <c r="O118" s="155"/>
      <c r="P118" s="68"/>
      <c r="Q118" s="68"/>
      <c r="R118" s="68"/>
      <c r="S118" s="68"/>
      <c r="T118" s="155"/>
      <c r="U118" s="171"/>
      <c r="V118" s="155"/>
      <c r="W118" s="155"/>
      <c r="X118" s="160"/>
      <c r="AA118" s="21"/>
    </row>
    <row r="119" spans="9:27" x14ac:dyDescent="0.3">
      <c r="I119" s="21"/>
      <c r="K119" s="145"/>
      <c r="L119" s="155"/>
      <c r="M119" s="155"/>
      <c r="N119" s="171"/>
      <c r="O119" s="155"/>
      <c r="P119" s="68"/>
      <c r="Q119" s="68"/>
      <c r="R119" s="68"/>
      <c r="S119" s="68"/>
      <c r="T119" s="155"/>
      <c r="U119" s="171"/>
      <c r="V119" s="155"/>
      <c r="W119" s="155"/>
      <c r="X119" s="160"/>
      <c r="AA119" s="21"/>
    </row>
    <row r="120" spans="9:27" x14ac:dyDescent="0.3">
      <c r="I120" s="21"/>
      <c r="K120" s="145"/>
      <c r="L120" s="155"/>
      <c r="M120" s="155"/>
      <c r="N120" s="171"/>
      <c r="O120" s="68"/>
      <c r="P120" s="68"/>
      <c r="Q120" s="68"/>
      <c r="R120" s="68"/>
      <c r="S120" s="68"/>
      <c r="T120" s="68"/>
      <c r="U120" s="171"/>
      <c r="V120" s="155"/>
      <c r="W120" s="183" t="s">
        <v>300</v>
      </c>
      <c r="X120" s="184"/>
      <c r="AA120" s="21"/>
    </row>
    <row r="121" spans="9:27" ht="14" thickBot="1" x14ac:dyDescent="0.35">
      <c r="I121" s="21"/>
      <c r="K121" s="145"/>
      <c r="L121" s="155"/>
      <c r="M121" s="155"/>
      <c r="N121" s="171"/>
      <c r="O121" s="68"/>
      <c r="P121" s="68"/>
      <c r="Q121" s="68"/>
      <c r="R121" s="68"/>
      <c r="S121" s="68"/>
      <c r="T121" s="68"/>
      <c r="U121" s="171"/>
      <c r="V121" s="155"/>
      <c r="W121" s="155" t="s">
        <v>278</v>
      </c>
      <c r="X121" s="185"/>
      <c r="AA121" s="21"/>
    </row>
    <row r="122" spans="9:27" ht="27" x14ac:dyDescent="0.3">
      <c r="I122" s="21"/>
      <c r="K122" s="145"/>
      <c r="L122" s="155"/>
      <c r="M122" s="155"/>
      <c r="N122" s="171"/>
      <c r="O122" s="68"/>
      <c r="P122" s="68"/>
      <c r="Q122" s="68"/>
      <c r="R122" s="68"/>
      <c r="S122" s="68"/>
      <c r="T122" s="68"/>
      <c r="U122" s="171"/>
      <c r="V122" s="155"/>
      <c r="W122" s="155" t="s">
        <v>225</v>
      </c>
      <c r="X122" s="163"/>
      <c r="Y122" s="186" t="s">
        <v>108</v>
      </c>
      <c r="Z122" s="187"/>
      <c r="AA122" s="21"/>
    </row>
    <row r="123" spans="9:27" ht="14" thickBot="1" x14ac:dyDescent="0.35">
      <c r="I123" s="21"/>
      <c r="K123" s="145"/>
      <c r="L123" s="155"/>
      <c r="M123" s="155"/>
      <c r="N123" s="171"/>
      <c r="O123" s="68"/>
      <c r="P123" s="68"/>
      <c r="Q123" s="68"/>
      <c r="R123" s="68"/>
      <c r="S123" s="68"/>
      <c r="T123" s="68"/>
      <c r="U123" s="171"/>
      <c r="V123" s="155"/>
      <c r="W123" s="155" t="s">
        <v>294</v>
      </c>
      <c r="X123" s="163"/>
      <c r="Y123" s="188"/>
      <c r="Z123" s="187"/>
      <c r="AA123" s="21"/>
    </row>
    <row r="124" spans="9:27" x14ac:dyDescent="0.3">
      <c r="I124" s="21"/>
      <c r="K124" s="145"/>
      <c r="L124" s="155"/>
      <c r="M124" s="155"/>
      <c r="N124" s="171"/>
      <c r="O124" s="68"/>
      <c r="P124" s="68"/>
      <c r="Q124" s="68"/>
      <c r="R124" s="68"/>
      <c r="S124" s="68"/>
      <c r="T124" s="68"/>
      <c r="U124" s="171"/>
      <c r="V124" s="155"/>
      <c r="W124" s="155" t="s">
        <v>280</v>
      </c>
      <c r="X124" s="189"/>
      <c r="AA124" s="21"/>
    </row>
    <row r="125" spans="9:27" x14ac:dyDescent="0.3">
      <c r="I125" s="21"/>
      <c r="K125" s="190"/>
      <c r="L125" s="68"/>
      <c r="M125" s="68"/>
      <c r="N125" s="171"/>
      <c r="O125" s="68"/>
      <c r="P125" s="68"/>
      <c r="Q125" s="68"/>
      <c r="R125" s="68"/>
      <c r="S125" s="68"/>
      <c r="T125" s="68"/>
      <c r="U125" s="171"/>
      <c r="V125" s="68"/>
      <c r="W125" s="68"/>
      <c r="X125" s="191"/>
      <c r="AA125" s="21"/>
    </row>
    <row r="126" spans="9:27" x14ac:dyDescent="0.3">
      <c r="I126" s="21"/>
      <c r="K126" s="190"/>
      <c r="L126" s="68"/>
      <c r="M126" s="68"/>
      <c r="N126" s="171"/>
      <c r="O126" s="68"/>
      <c r="P126" s="68"/>
      <c r="Q126" s="68"/>
      <c r="R126" s="68"/>
      <c r="S126" s="68"/>
      <c r="T126" s="68"/>
      <c r="U126" s="171"/>
      <c r="V126" s="68"/>
      <c r="W126" s="68"/>
      <c r="X126" s="191"/>
      <c r="AA126" s="21"/>
    </row>
    <row r="127" spans="9:27" x14ac:dyDescent="0.3">
      <c r="I127" s="21"/>
      <c r="K127" s="190"/>
      <c r="L127" s="68"/>
      <c r="M127" s="68"/>
      <c r="N127" s="171"/>
      <c r="O127" s="68"/>
      <c r="P127" s="68"/>
      <c r="Q127" s="68"/>
      <c r="R127" s="68"/>
      <c r="S127" s="68"/>
      <c r="T127" s="68"/>
      <c r="U127" s="171"/>
      <c r="V127" s="68"/>
      <c r="W127" s="68"/>
      <c r="X127" s="191"/>
      <c r="AA127" s="21"/>
    </row>
    <row r="128" spans="9:27" x14ac:dyDescent="0.3">
      <c r="I128" s="21"/>
      <c r="K128" s="190"/>
      <c r="L128" s="68"/>
      <c r="M128" s="68"/>
      <c r="N128" s="171"/>
      <c r="O128" s="68"/>
      <c r="P128" s="68"/>
      <c r="Q128" s="68"/>
      <c r="R128" s="68"/>
      <c r="S128" s="68"/>
      <c r="T128" s="68"/>
      <c r="U128" s="171"/>
      <c r="V128" s="68"/>
      <c r="W128" s="68"/>
      <c r="X128" s="191"/>
      <c r="AA128" s="21"/>
    </row>
    <row r="129" spans="9:27" x14ac:dyDescent="0.3">
      <c r="I129" s="21"/>
      <c r="K129" s="190"/>
      <c r="L129" s="68"/>
      <c r="M129" s="68"/>
      <c r="N129" s="171"/>
      <c r="O129" s="68"/>
      <c r="P129" s="68"/>
      <c r="Q129" s="68"/>
      <c r="R129" s="68"/>
      <c r="S129" s="68"/>
      <c r="T129" s="68"/>
      <c r="U129" s="171"/>
      <c r="V129" s="68"/>
      <c r="W129" s="68"/>
      <c r="X129" s="191"/>
      <c r="AA129" s="21"/>
    </row>
    <row r="130" spans="9:27" x14ac:dyDescent="0.3">
      <c r="I130" s="21"/>
      <c r="K130" s="190"/>
      <c r="L130" s="68"/>
      <c r="M130" s="68"/>
      <c r="N130" s="171"/>
      <c r="O130" s="68"/>
      <c r="P130" s="68"/>
      <c r="Q130" s="68"/>
      <c r="R130" s="68"/>
      <c r="S130" s="68"/>
      <c r="T130" s="68"/>
      <c r="U130" s="171"/>
      <c r="V130" s="68"/>
      <c r="W130" s="68"/>
      <c r="X130" s="191"/>
      <c r="AA130" s="21"/>
    </row>
    <row r="131" spans="9:27" x14ac:dyDescent="0.3">
      <c r="I131" s="21"/>
      <c r="K131" s="190"/>
      <c r="L131" s="68"/>
      <c r="M131" s="68"/>
      <c r="N131" s="192"/>
      <c r="O131" s="68"/>
      <c r="P131" s="68"/>
      <c r="Q131" s="68"/>
      <c r="R131" s="68"/>
      <c r="S131" s="68"/>
      <c r="T131" s="68"/>
      <c r="U131" s="192"/>
      <c r="V131" s="68"/>
      <c r="W131" s="68"/>
      <c r="X131" s="191"/>
      <c r="AA131" s="21"/>
    </row>
    <row r="132" spans="9:27" x14ac:dyDescent="0.3">
      <c r="I132" s="21"/>
      <c r="K132" s="190"/>
      <c r="L132" s="68"/>
      <c r="M132" s="68"/>
      <c r="N132" s="192"/>
      <c r="O132" s="68"/>
      <c r="P132" s="68"/>
      <c r="Q132" s="68"/>
      <c r="R132" s="68"/>
      <c r="S132" s="68"/>
      <c r="T132" s="68"/>
      <c r="U132" s="192"/>
      <c r="V132" s="68"/>
      <c r="W132" s="68"/>
      <c r="X132" s="191"/>
      <c r="AA132" s="21"/>
    </row>
    <row r="133" spans="9:27" ht="14" thickBot="1" x14ac:dyDescent="0.35">
      <c r="I133" s="21"/>
      <c r="K133" s="193"/>
      <c r="L133" s="194"/>
      <c r="M133" s="194"/>
      <c r="N133" s="195"/>
      <c r="O133" s="194"/>
      <c r="P133" s="194"/>
      <c r="Q133" s="194"/>
      <c r="R133" s="194"/>
      <c r="S133" s="194"/>
      <c r="T133" s="194"/>
      <c r="U133" s="195"/>
      <c r="V133" s="194"/>
      <c r="W133" s="194"/>
      <c r="X133" s="196" t="s">
        <v>229</v>
      </c>
      <c r="AA133" s="21"/>
    </row>
    <row r="134" spans="9:27" x14ac:dyDescent="0.3">
      <c r="I134" s="21"/>
      <c r="K134" s="197"/>
      <c r="L134" s="198"/>
      <c r="M134" s="198"/>
      <c r="N134" s="199"/>
      <c r="O134" s="198"/>
      <c r="P134" s="198"/>
      <c r="Q134" s="198"/>
      <c r="R134" s="198"/>
      <c r="S134" s="198"/>
      <c r="T134" s="198"/>
      <c r="U134" s="199"/>
      <c r="V134" s="198"/>
      <c r="W134" s="198"/>
      <c r="X134" s="200"/>
      <c r="AA134" s="21"/>
    </row>
    <row r="135" spans="9:27" x14ac:dyDescent="0.3">
      <c r="I135" s="21"/>
      <c r="K135" s="190"/>
      <c r="L135" s="68"/>
      <c r="M135" s="68"/>
      <c r="N135" s="192"/>
      <c r="O135" s="68"/>
      <c r="P135" s="68"/>
      <c r="Q135" s="68"/>
      <c r="R135" s="68"/>
      <c r="S135" s="68"/>
      <c r="T135" s="68"/>
      <c r="U135" s="192"/>
      <c r="V135" s="68"/>
      <c r="W135" s="68"/>
      <c r="X135" s="191"/>
      <c r="AA135" s="21"/>
    </row>
    <row r="136" spans="9:27" x14ac:dyDescent="0.3">
      <c r="I136" s="21"/>
      <c r="K136" s="190"/>
      <c r="L136" s="68"/>
      <c r="M136" s="68"/>
      <c r="N136" s="192"/>
      <c r="O136" s="68"/>
      <c r="P136" s="68"/>
      <c r="Q136" s="68"/>
      <c r="R136" s="68"/>
      <c r="S136" s="68"/>
      <c r="T136" s="68"/>
      <c r="U136" s="192"/>
      <c r="V136" s="68"/>
      <c r="W136" s="68"/>
      <c r="X136" s="191"/>
      <c r="AA136" s="21"/>
    </row>
    <row r="137" spans="9:27" x14ac:dyDescent="0.3">
      <c r="I137" s="21"/>
      <c r="K137" s="190"/>
      <c r="L137" s="68"/>
      <c r="M137" s="68"/>
      <c r="N137" s="171"/>
      <c r="O137" s="68"/>
      <c r="P137" s="68"/>
      <c r="Q137" s="68"/>
      <c r="R137" s="68"/>
      <c r="S137" s="68"/>
      <c r="T137" s="68"/>
      <c r="U137" s="171"/>
      <c r="V137" s="155"/>
      <c r="W137" s="155"/>
      <c r="X137" s="160"/>
      <c r="AA137" s="21"/>
    </row>
    <row r="138" spans="9:27" x14ac:dyDescent="0.3">
      <c r="I138" s="21"/>
      <c r="K138" s="190"/>
      <c r="L138" s="68"/>
      <c r="M138" s="68"/>
      <c r="N138" s="171"/>
      <c r="O138" s="68"/>
      <c r="P138" s="68"/>
      <c r="Q138" s="68"/>
      <c r="R138" s="68"/>
      <c r="S138" s="68"/>
      <c r="T138" s="68"/>
      <c r="U138" s="171"/>
      <c r="V138" s="155"/>
      <c r="W138" s="155"/>
      <c r="X138" s="160"/>
      <c r="AA138" s="21"/>
    </row>
    <row r="139" spans="9:27" x14ac:dyDescent="0.3">
      <c r="I139" s="21"/>
      <c r="K139" s="190"/>
      <c r="L139" s="68"/>
      <c r="M139" s="68"/>
      <c r="N139" s="171"/>
      <c r="O139" s="68"/>
      <c r="P139" s="68"/>
      <c r="Q139" s="68"/>
      <c r="R139" s="68"/>
      <c r="S139" s="68"/>
      <c r="T139" s="68"/>
      <c r="U139" s="171"/>
      <c r="V139" s="155"/>
      <c r="W139" s="14"/>
      <c r="X139" s="18"/>
      <c r="AA139" s="21"/>
    </row>
    <row r="140" spans="9:27" x14ac:dyDescent="0.3">
      <c r="I140" s="21"/>
      <c r="K140" s="190"/>
      <c r="L140" s="68"/>
      <c r="M140" s="68"/>
      <c r="N140" s="171"/>
      <c r="O140" s="68"/>
      <c r="P140" s="68"/>
      <c r="Q140" s="68"/>
      <c r="R140" s="68"/>
      <c r="S140" s="68"/>
      <c r="T140" s="68"/>
      <c r="U140" s="171"/>
      <c r="V140" s="68"/>
      <c r="W140" s="68"/>
      <c r="X140" s="191"/>
      <c r="AA140" s="21"/>
    </row>
    <row r="141" spans="9:27" x14ac:dyDescent="0.3">
      <c r="I141" s="21"/>
      <c r="K141" s="190"/>
      <c r="L141" s="68"/>
      <c r="M141" s="68"/>
      <c r="N141" s="171"/>
      <c r="O141" s="68"/>
      <c r="P141" s="68"/>
      <c r="Q141" s="68"/>
      <c r="R141" s="68"/>
      <c r="S141" s="68"/>
      <c r="T141" s="68"/>
      <c r="U141" s="171"/>
      <c r="V141" s="68"/>
      <c r="W141" s="68"/>
      <c r="X141" s="191"/>
      <c r="AA141" s="21"/>
    </row>
    <row r="142" spans="9:27" x14ac:dyDescent="0.3">
      <c r="I142" s="21"/>
      <c r="K142" s="190"/>
      <c r="L142" s="68"/>
      <c r="M142" s="68"/>
      <c r="N142" s="171"/>
      <c r="O142" s="68"/>
      <c r="P142" s="68"/>
      <c r="Q142" s="68"/>
      <c r="R142" s="68"/>
      <c r="S142" s="68"/>
      <c r="T142" s="68"/>
      <c r="U142" s="171"/>
      <c r="V142" s="68"/>
      <c r="W142" s="68"/>
      <c r="X142" s="191"/>
      <c r="AA142" s="21"/>
    </row>
    <row r="143" spans="9:27" x14ac:dyDescent="0.3">
      <c r="I143" s="21"/>
      <c r="K143" s="190"/>
      <c r="L143" s="68"/>
      <c r="M143" s="68"/>
      <c r="N143" s="171"/>
      <c r="O143" s="68"/>
      <c r="P143" s="68"/>
      <c r="Q143" s="68"/>
      <c r="R143" s="68"/>
      <c r="S143" s="68"/>
      <c r="T143" s="68"/>
      <c r="U143" s="171"/>
      <c r="V143" s="68"/>
      <c r="W143" s="68"/>
      <c r="X143" s="191"/>
      <c r="AA143" s="21"/>
    </row>
    <row r="144" spans="9:27" x14ac:dyDescent="0.3">
      <c r="I144" s="21"/>
      <c r="K144" s="190"/>
      <c r="L144" s="68"/>
      <c r="M144" s="68"/>
      <c r="N144" s="171"/>
      <c r="O144" s="68"/>
      <c r="P144" s="68"/>
      <c r="Q144" s="68"/>
      <c r="R144" s="68"/>
      <c r="S144" s="68"/>
      <c r="T144" s="68"/>
      <c r="U144" s="171"/>
      <c r="V144" s="68"/>
      <c r="W144" s="68"/>
      <c r="X144" s="191"/>
      <c r="AA144" s="21"/>
    </row>
    <row r="145" spans="9:27" x14ac:dyDescent="0.3">
      <c r="I145" s="21"/>
      <c r="K145" s="190"/>
      <c r="L145" s="68"/>
      <c r="M145" s="68"/>
      <c r="N145" s="171"/>
      <c r="O145" s="68"/>
      <c r="P145" s="68"/>
      <c r="Q145" s="68"/>
      <c r="R145" s="68"/>
      <c r="S145" s="68"/>
      <c r="T145" s="68"/>
      <c r="U145" s="171"/>
      <c r="V145" s="68"/>
      <c r="W145" s="68"/>
      <c r="X145" s="191"/>
      <c r="AA145" s="21"/>
    </row>
    <row r="146" spans="9:27" x14ac:dyDescent="0.3">
      <c r="I146" s="21"/>
      <c r="K146" s="190"/>
      <c r="L146" s="68"/>
      <c r="M146" s="68"/>
      <c r="N146" s="171"/>
      <c r="O146" s="68"/>
      <c r="P146" s="68"/>
      <c r="Q146" s="68"/>
      <c r="R146" s="68"/>
      <c r="S146" s="68"/>
      <c r="T146" s="68"/>
      <c r="U146" s="171"/>
      <c r="V146" s="68"/>
      <c r="W146" s="68"/>
      <c r="X146" s="191"/>
      <c r="AA146" s="21"/>
    </row>
    <row r="147" spans="9:27" x14ac:dyDescent="0.3">
      <c r="I147" s="21"/>
      <c r="K147" s="190"/>
      <c r="L147" s="68"/>
      <c r="M147" s="68"/>
      <c r="N147" s="192"/>
      <c r="O147" s="68"/>
      <c r="P147" s="68"/>
      <c r="Q147" s="68"/>
      <c r="R147" s="68"/>
      <c r="S147" s="68"/>
      <c r="T147" s="68"/>
      <c r="U147" s="192"/>
      <c r="V147" s="68"/>
      <c r="W147" s="68"/>
      <c r="X147" s="191"/>
      <c r="AA147" s="21"/>
    </row>
    <row r="148" spans="9:27" x14ac:dyDescent="0.3">
      <c r="I148" s="21"/>
      <c r="K148" s="190"/>
      <c r="L148" s="68"/>
      <c r="M148" s="68"/>
      <c r="N148" s="192"/>
      <c r="O148" s="68"/>
      <c r="P148" s="68"/>
      <c r="Q148" s="68"/>
      <c r="R148" s="68"/>
      <c r="S148" s="68"/>
      <c r="T148" s="68"/>
      <c r="U148" s="192"/>
      <c r="V148" s="68"/>
      <c r="W148" s="68"/>
      <c r="X148" s="191"/>
      <c r="AA148" s="21"/>
    </row>
    <row r="149" spans="9:27" x14ac:dyDescent="0.3">
      <c r="I149" s="21"/>
      <c r="K149" s="190"/>
      <c r="L149" s="68"/>
      <c r="M149" s="68"/>
      <c r="N149" s="192"/>
      <c r="O149" s="68"/>
      <c r="P149" s="68"/>
      <c r="Q149" s="68"/>
      <c r="R149" s="68"/>
      <c r="S149" s="68"/>
      <c r="T149" s="68"/>
      <c r="U149" s="192"/>
      <c r="V149" s="68"/>
      <c r="W149" s="68"/>
      <c r="X149" s="191"/>
      <c r="AA149" s="21"/>
    </row>
    <row r="150" spans="9:27" x14ac:dyDescent="0.3">
      <c r="I150" s="21"/>
      <c r="K150" s="190"/>
      <c r="L150" s="68"/>
      <c r="M150" s="68"/>
      <c r="N150" s="171"/>
      <c r="O150" s="68"/>
      <c r="P150" s="68"/>
      <c r="Q150" s="68"/>
      <c r="R150" s="68"/>
      <c r="S150" s="68"/>
      <c r="T150" s="68"/>
      <c r="U150" s="171"/>
      <c r="V150" s="68"/>
      <c r="W150" s="68"/>
      <c r="X150" s="191"/>
      <c r="AA150" s="21"/>
    </row>
    <row r="151" spans="9:27" x14ac:dyDescent="0.3">
      <c r="I151" s="21"/>
      <c r="K151" s="190"/>
      <c r="L151" s="68"/>
      <c r="M151" s="68"/>
      <c r="N151" s="171"/>
      <c r="O151" s="68"/>
      <c r="P151" s="68"/>
      <c r="Q151" s="68"/>
      <c r="R151" s="68"/>
      <c r="S151" s="68"/>
      <c r="T151" s="68"/>
      <c r="U151" s="171"/>
      <c r="V151" s="68"/>
      <c r="W151" s="68"/>
      <c r="X151" s="191"/>
      <c r="AA151" s="21"/>
    </row>
    <row r="152" spans="9:27" x14ac:dyDescent="0.3">
      <c r="I152" s="21"/>
      <c r="K152" s="190"/>
      <c r="L152" s="68"/>
      <c r="M152" s="68"/>
      <c r="N152" s="171"/>
      <c r="O152" s="68"/>
      <c r="P152" s="68"/>
      <c r="Q152" s="68"/>
      <c r="R152" s="68"/>
      <c r="S152" s="68"/>
      <c r="T152" s="68"/>
      <c r="U152" s="171"/>
      <c r="V152" s="68"/>
      <c r="W152" s="68"/>
      <c r="X152" s="191"/>
      <c r="AA152" s="21"/>
    </row>
    <row r="153" spans="9:27" x14ac:dyDescent="0.3">
      <c r="I153" s="21"/>
      <c r="K153" s="190"/>
      <c r="L153" s="68"/>
      <c r="M153" s="68"/>
      <c r="N153" s="171"/>
      <c r="O153" s="68"/>
      <c r="P153" s="68"/>
      <c r="Q153" s="68"/>
      <c r="R153" s="68"/>
      <c r="S153" s="68"/>
      <c r="T153" s="68"/>
      <c r="U153" s="171"/>
      <c r="V153" s="68"/>
      <c r="W153" s="68"/>
      <c r="X153" s="191"/>
      <c r="AA153" s="21"/>
    </row>
    <row r="154" spans="9:27" x14ac:dyDescent="0.3">
      <c r="I154" s="21"/>
      <c r="K154" s="190"/>
      <c r="L154" s="68"/>
      <c r="M154" s="68"/>
      <c r="N154" s="171"/>
      <c r="O154" s="68"/>
      <c r="P154" s="68"/>
      <c r="Q154" s="68"/>
      <c r="R154" s="68"/>
      <c r="S154" s="68"/>
      <c r="T154" s="68"/>
      <c r="U154" s="171"/>
      <c r="V154" s="68"/>
      <c r="W154" s="68"/>
      <c r="X154" s="191"/>
      <c r="AA154" s="21"/>
    </row>
    <row r="155" spans="9:27" x14ac:dyDescent="0.3">
      <c r="I155" s="21"/>
      <c r="K155" s="190"/>
      <c r="L155" s="68"/>
      <c r="M155" s="68"/>
      <c r="N155" s="171"/>
      <c r="O155" s="68"/>
      <c r="P155" s="68"/>
      <c r="Q155" s="68"/>
      <c r="R155" s="68"/>
      <c r="S155" s="68"/>
      <c r="T155" s="68"/>
      <c r="U155" s="171"/>
      <c r="V155" s="68"/>
      <c r="W155" s="68"/>
      <c r="X155" s="191"/>
      <c r="AA155" s="21"/>
    </row>
    <row r="156" spans="9:27" x14ac:dyDescent="0.3">
      <c r="I156" s="21"/>
      <c r="K156" s="190"/>
      <c r="L156" s="68"/>
      <c r="M156" s="68"/>
      <c r="N156" s="171"/>
      <c r="O156" s="68"/>
      <c r="P156" s="68"/>
      <c r="Q156" s="68"/>
      <c r="R156" s="68"/>
      <c r="S156" s="68"/>
      <c r="T156" s="68"/>
      <c r="U156" s="171"/>
      <c r="V156" s="68"/>
      <c r="W156" s="68"/>
      <c r="X156" s="191"/>
      <c r="AA156" s="21"/>
    </row>
    <row r="157" spans="9:27" x14ac:dyDescent="0.3">
      <c r="I157" s="21"/>
      <c r="K157" s="190"/>
      <c r="L157" s="68"/>
      <c r="M157" s="68"/>
      <c r="N157" s="171"/>
      <c r="O157" s="68"/>
      <c r="P157" s="68"/>
      <c r="Q157" s="68"/>
      <c r="R157" s="68"/>
      <c r="S157" s="68"/>
      <c r="T157" s="68"/>
      <c r="U157" s="171"/>
      <c r="V157" s="68"/>
      <c r="W157" s="68"/>
      <c r="X157" s="191"/>
      <c r="AA157" s="21"/>
    </row>
    <row r="158" spans="9:27" x14ac:dyDescent="0.3">
      <c r="I158" s="21"/>
      <c r="K158" s="190"/>
      <c r="L158" s="68"/>
      <c r="M158" s="68"/>
      <c r="N158" s="171"/>
      <c r="O158" s="68"/>
      <c r="P158" s="68"/>
      <c r="Q158" s="68"/>
      <c r="R158" s="68"/>
      <c r="S158" s="68"/>
      <c r="T158" s="68"/>
      <c r="U158" s="171"/>
      <c r="V158" s="68"/>
      <c r="W158" s="68"/>
      <c r="X158" s="191"/>
      <c r="AA158" s="21"/>
    </row>
    <row r="159" spans="9:27" ht="14" thickBot="1" x14ac:dyDescent="0.35">
      <c r="I159" s="21"/>
      <c r="K159" s="190"/>
      <c r="L159" s="68"/>
      <c r="M159" s="68"/>
      <c r="N159" s="201"/>
      <c r="O159" s="68"/>
      <c r="P159" s="68"/>
      <c r="Q159" s="68"/>
      <c r="R159" s="68"/>
      <c r="S159" s="68"/>
      <c r="T159" s="68"/>
      <c r="U159" s="201"/>
      <c r="V159" s="68"/>
      <c r="W159" s="68"/>
      <c r="X159" s="191"/>
      <c r="AA159" s="21"/>
    </row>
    <row r="160" spans="9:27" ht="14" thickTop="1" x14ac:dyDescent="0.3">
      <c r="I160" s="21"/>
      <c r="K160" s="190"/>
      <c r="L160" s="68"/>
      <c r="M160" s="68"/>
      <c r="N160" s="68"/>
      <c r="O160" s="68"/>
      <c r="P160" s="68"/>
      <c r="Q160" s="68"/>
      <c r="R160" s="68"/>
      <c r="S160" s="68"/>
      <c r="T160" s="68"/>
      <c r="U160" s="68"/>
      <c r="V160" s="68"/>
      <c r="W160" s="68"/>
      <c r="X160" s="191"/>
      <c r="AA160" s="21"/>
    </row>
    <row r="161" spans="9:27" x14ac:dyDescent="0.3">
      <c r="I161" s="21"/>
      <c r="K161" s="190"/>
      <c r="L161" s="68"/>
      <c r="M161" s="68"/>
      <c r="N161" s="68"/>
      <c r="O161" s="68"/>
      <c r="P161" s="68"/>
      <c r="Q161" s="68"/>
      <c r="R161" s="68"/>
      <c r="S161" s="68"/>
      <c r="T161" s="68"/>
      <c r="U161" s="68"/>
      <c r="V161" s="68"/>
      <c r="W161" s="68"/>
      <c r="X161" s="191"/>
      <c r="AA161" s="21"/>
    </row>
    <row r="162" spans="9:27" ht="14" thickBot="1" x14ac:dyDescent="0.35">
      <c r="I162" s="21"/>
      <c r="K162" s="193"/>
      <c r="L162" s="194"/>
      <c r="M162" s="194"/>
      <c r="N162" s="194"/>
      <c r="O162" s="194"/>
      <c r="P162" s="194"/>
      <c r="Q162" s="194"/>
      <c r="R162" s="194"/>
      <c r="S162" s="194"/>
      <c r="T162" s="194"/>
      <c r="U162" s="194"/>
      <c r="V162" s="194"/>
      <c r="W162" s="194"/>
      <c r="X162" s="196" t="s">
        <v>230</v>
      </c>
      <c r="AA162" s="21"/>
    </row>
    <row r="163" spans="9:27" x14ac:dyDescent="0.3">
      <c r="I163" s="21"/>
      <c r="K163"/>
      <c r="L163"/>
      <c r="M163"/>
      <c r="N163"/>
      <c r="O163"/>
      <c r="P163"/>
      <c r="Q163"/>
      <c r="R163"/>
      <c r="S163"/>
      <c r="T163"/>
      <c r="U163"/>
      <c r="V163"/>
      <c r="W163"/>
      <c r="X163"/>
      <c r="AA163" s="21"/>
    </row>
    <row r="164" spans="9:27" x14ac:dyDescent="0.3">
      <c r="I164" s="21"/>
      <c r="K164"/>
      <c r="L164"/>
      <c r="M164"/>
      <c r="N164"/>
      <c r="O164"/>
      <c r="P164"/>
      <c r="Q164"/>
      <c r="R164"/>
      <c r="S164"/>
      <c r="T164"/>
      <c r="U164"/>
      <c r="V164"/>
      <c r="W164"/>
      <c r="X164"/>
      <c r="AA164" s="21"/>
    </row>
    <row r="165" spans="9:27" x14ac:dyDescent="0.3">
      <c r="I165" s="21"/>
      <c r="K165"/>
      <c r="L165"/>
      <c r="M165"/>
      <c r="N165"/>
      <c r="O165"/>
      <c r="P165"/>
      <c r="Q165"/>
      <c r="R165"/>
      <c r="S165"/>
      <c r="T165"/>
      <c r="U165"/>
      <c r="V165"/>
      <c r="W165"/>
      <c r="X165"/>
      <c r="AA165" s="21"/>
    </row>
    <row r="166" spans="9:27" x14ac:dyDescent="0.3">
      <c r="I166" s="21"/>
      <c r="K166"/>
      <c r="L166"/>
      <c r="M166"/>
      <c r="N166"/>
      <c r="O166"/>
      <c r="P166"/>
      <c r="Q166"/>
      <c r="R166"/>
      <c r="S166"/>
      <c r="T166"/>
      <c r="U166"/>
      <c r="V166"/>
      <c r="W166"/>
      <c r="X166"/>
      <c r="AA166" s="21"/>
    </row>
    <row r="167" spans="9:27" ht="14" thickBot="1" x14ac:dyDescent="0.35">
      <c r="I167" s="21"/>
      <c r="K167"/>
      <c r="L167"/>
      <c r="M167"/>
      <c r="N167"/>
      <c r="O167"/>
      <c r="P167"/>
      <c r="Q167"/>
      <c r="R167"/>
      <c r="S167"/>
      <c r="T167"/>
      <c r="U167"/>
      <c r="V167"/>
      <c r="W167"/>
      <c r="X167"/>
      <c r="AA167" s="21"/>
    </row>
    <row r="168" spans="9:27" ht="40.5" x14ac:dyDescent="0.3">
      <c r="I168" s="21"/>
      <c r="K168" s="40"/>
      <c r="L168" s="51"/>
      <c r="M168" s="51"/>
      <c r="N168" s="150"/>
      <c r="O168" s="150"/>
      <c r="P168" s="198"/>
      <c r="Q168" s="198"/>
      <c r="R168" s="150"/>
      <c r="S168" s="150"/>
      <c r="T168" s="150"/>
      <c r="U168" s="150"/>
      <c r="V168" s="150"/>
      <c r="W168" s="153" t="s">
        <v>291</v>
      </c>
      <c r="X168" s="154" t="s">
        <v>109</v>
      </c>
      <c r="AA168" s="21"/>
    </row>
    <row r="169" spans="9:27" ht="27" x14ac:dyDescent="0.3">
      <c r="I169" s="21"/>
      <c r="K169" s="145"/>
      <c r="L169" s="155"/>
      <c r="M169" s="155"/>
      <c r="N169" s="155"/>
      <c r="O169" s="155"/>
      <c r="P169" s="68"/>
      <c r="Q169" s="68"/>
      <c r="R169" s="155"/>
      <c r="S169" s="155"/>
      <c r="T169" s="155"/>
      <c r="U169" s="155"/>
      <c r="V169" s="155"/>
      <c r="W169" s="157" t="s">
        <v>292</v>
      </c>
      <c r="X169" s="158" t="s">
        <v>110</v>
      </c>
      <c r="AA169" s="21"/>
    </row>
    <row r="170" spans="9:27" x14ac:dyDescent="0.3">
      <c r="I170" s="21"/>
      <c r="K170" s="145"/>
      <c r="L170" s="155"/>
      <c r="M170" s="155"/>
      <c r="N170" s="155"/>
      <c r="O170" s="155"/>
      <c r="P170" s="68"/>
      <c r="Q170" s="68"/>
      <c r="R170" s="155"/>
      <c r="S170" s="155"/>
      <c r="T170" s="155"/>
      <c r="U170" s="155"/>
      <c r="V170" s="155"/>
      <c r="W170" s="155"/>
      <c r="X170" s="160"/>
      <c r="AA170" s="21"/>
    </row>
    <row r="171" spans="9:27" x14ac:dyDescent="0.3">
      <c r="I171" s="21"/>
      <c r="K171" s="145"/>
      <c r="L171" s="155"/>
      <c r="M171" s="155"/>
      <c r="N171" s="155"/>
      <c r="O171" s="155"/>
      <c r="P171" s="68"/>
      <c r="Q171" s="68"/>
      <c r="R171" s="155"/>
      <c r="S171" s="155"/>
      <c r="T171" s="155"/>
      <c r="U171" s="155"/>
      <c r="V171" s="155"/>
      <c r="W171" s="42" t="s">
        <v>295</v>
      </c>
      <c r="X171" s="161" t="s">
        <v>232</v>
      </c>
      <c r="AA171" s="21"/>
    </row>
    <row r="172" spans="9:27" x14ac:dyDescent="0.3">
      <c r="I172" s="21"/>
      <c r="K172" s="145"/>
      <c r="L172" s="155"/>
      <c r="M172" s="155"/>
      <c r="N172" s="155"/>
      <c r="O172" s="155"/>
      <c r="P172" s="68"/>
      <c r="Q172" s="68"/>
      <c r="R172" s="155"/>
      <c r="S172" s="155"/>
      <c r="T172" s="155"/>
      <c r="U172" s="155"/>
      <c r="V172" s="155"/>
      <c r="W172" s="155" t="s">
        <v>296</v>
      </c>
      <c r="X172" s="163" t="s">
        <v>245</v>
      </c>
      <c r="AA172" s="21"/>
    </row>
    <row r="173" spans="9:27" x14ac:dyDescent="0.3">
      <c r="I173" s="21"/>
      <c r="K173" s="145"/>
      <c r="L173" s="155"/>
      <c r="M173" s="155"/>
      <c r="N173" s="155"/>
      <c r="O173" s="155"/>
      <c r="P173" s="155"/>
      <c r="Q173" s="155"/>
      <c r="R173" s="155"/>
      <c r="S173" s="155"/>
      <c r="T173" s="155"/>
      <c r="U173" s="155"/>
      <c r="V173" s="155"/>
      <c r="W173" s="155" t="s">
        <v>297</v>
      </c>
      <c r="X173" s="185">
        <v>2.0833333333333333E-3</v>
      </c>
      <c r="AA173" s="21"/>
    </row>
    <row r="174" spans="9:27" x14ac:dyDescent="0.3">
      <c r="I174" s="21"/>
      <c r="K174" s="145"/>
      <c r="L174" s="155"/>
      <c r="M174" s="155"/>
      <c r="N174" s="155"/>
      <c r="O174" s="155"/>
      <c r="P174" s="155"/>
      <c r="Q174" s="155"/>
      <c r="R174" s="155"/>
      <c r="S174" s="155"/>
      <c r="T174" s="155"/>
      <c r="U174" s="155"/>
      <c r="V174" s="155"/>
      <c r="W174" s="155" t="s">
        <v>298</v>
      </c>
      <c r="X174" s="163" t="s">
        <v>111</v>
      </c>
      <c r="AA174" s="21"/>
    </row>
    <row r="175" spans="9:27" x14ac:dyDescent="0.3">
      <c r="I175" s="21"/>
      <c r="K175" s="145"/>
      <c r="L175" s="155"/>
      <c r="M175" s="155"/>
      <c r="N175" s="155"/>
      <c r="O175" s="68"/>
      <c r="P175" s="68"/>
      <c r="Q175" s="68"/>
      <c r="R175" s="68"/>
      <c r="S175" s="68"/>
      <c r="T175" s="68"/>
      <c r="U175" s="155"/>
      <c r="V175" s="155"/>
      <c r="W175" s="202" t="s">
        <v>280</v>
      </c>
      <c r="X175" s="163" t="s">
        <v>112</v>
      </c>
      <c r="AA175" s="21"/>
    </row>
    <row r="176" spans="9:27" x14ac:dyDescent="0.3">
      <c r="I176" s="21"/>
      <c r="K176" s="145"/>
      <c r="L176" s="155"/>
      <c r="M176" s="155"/>
      <c r="N176" s="155"/>
      <c r="O176" s="68"/>
      <c r="P176" s="68"/>
      <c r="Q176" s="68"/>
      <c r="R176" s="68"/>
      <c r="S176" s="68"/>
      <c r="T176" s="68"/>
      <c r="U176" s="155"/>
      <c r="V176" s="155"/>
      <c r="W176" s="173" t="s">
        <v>168</v>
      </c>
      <c r="X176" s="100" t="s">
        <v>169</v>
      </c>
      <c r="AA176" s="21"/>
    </row>
    <row r="177" spans="8:27" ht="14" thickBot="1" x14ac:dyDescent="0.35">
      <c r="I177" s="21"/>
      <c r="K177" s="145"/>
      <c r="L177" s="155"/>
      <c r="M177" s="155"/>
      <c r="N177" s="155"/>
      <c r="O177" s="68"/>
      <c r="P177" s="68"/>
      <c r="Q177" s="68"/>
      <c r="R177" s="68"/>
      <c r="S177" s="68"/>
      <c r="T177" s="68"/>
      <c r="U177" s="155"/>
      <c r="V177" s="155"/>
      <c r="W177" s="173" t="s">
        <v>172</v>
      </c>
      <c r="X177" s="100" t="s">
        <v>79</v>
      </c>
      <c r="AA177" s="21"/>
    </row>
    <row r="178" spans="8:27" x14ac:dyDescent="0.3">
      <c r="I178" s="21"/>
      <c r="K178" s="145"/>
      <c r="L178" s="155"/>
      <c r="M178" s="155"/>
      <c r="N178" s="155"/>
      <c r="O178" s="155"/>
      <c r="P178" s="203" t="s">
        <v>113</v>
      </c>
      <c r="Q178" s="204"/>
      <c r="R178" s="204"/>
      <c r="S178" s="205"/>
      <c r="T178" s="155"/>
      <c r="U178" s="155"/>
      <c r="V178" s="155"/>
      <c r="W178" s="14"/>
      <c r="X178" s="18"/>
      <c r="AA178" s="21"/>
    </row>
    <row r="179" spans="8:27" ht="14" thickBot="1" x14ac:dyDescent="0.35">
      <c r="I179" s="21"/>
      <c r="K179" s="206" t="s">
        <v>137</v>
      </c>
      <c r="L179" s="174" t="s">
        <v>300</v>
      </c>
      <c r="M179" s="14"/>
      <c r="N179" s="155"/>
      <c r="O179" s="155"/>
      <c r="P179" s="207"/>
      <c r="Q179" s="172"/>
      <c r="R179" s="172"/>
      <c r="S179" s="208"/>
      <c r="T179" s="155"/>
      <c r="U179" s="155"/>
      <c r="V179" s="155"/>
      <c r="W179" s="174" t="s">
        <v>300</v>
      </c>
      <c r="X179" s="184" t="s">
        <v>239</v>
      </c>
      <c r="AA179" s="209"/>
    </row>
    <row r="180" spans="8:27" ht="14.5" thickTop="1" thickBot="1" x14ac:dyDescent="0.35">
      <c r="I180" s="21"/>
      <c r="K180" s="210">
        <v>3.472222222222222E-3</v>
      </c>
      <c r="L180" s="179" t="s">
        <v>278</v>
      </c>
      <c r="M180" s="166"/>
      <c r="N180" s="166"/>
      <c r="O180" s="180"/>
      <c r="P180" s="172"/>
      <c r="Q180" s="172"/>
      <c r="R180" s="172"/>
      <c r="S180" s="208"/>
      <c r="T180" s="166"/>
      <c r="U180" s="166"/>
      <c r="V180" s="166"/>
      <c r="W180" s="180" t="s">
        <v>278</v>
      </c>
      <c r="X180" s="211">
        <v>3.4733796296296301E-3</v>
      </c>
      <c r="AA180" s="209"/>
    </row>
    <row r="181" spans="8:27" ht="14" thickTop="1" x14ac:dyDescent="0.3">
      <c r="I181" s="21"/>
      <c r="K181" s="212" t="s">
        <v>114</v>
      </c>
      <c r="L181" s="155" t="s">
        <v>225</v>
      </c>
      <c r="M181" s="155"/>
      <c r="N181" s="155"/>
      <c r="O181" s="155"/>
      <c r="P181" s="207"/>
      <c r="Q181" s="172"/>
      <c r="R181" s="172"/>
      <c r="S181" s="208"/>
      <c r="T181" s="155"/>
      <c r="U181" s="155"/>
      <c r="V181" s="155"/>
      <c r="W181" s="155" t="s">
        <v>225</v>
      </c>
      <c r="X181" s="147" t="s">
        <v>115</v>
      </c>
      <c r="AA181" s="209"/>
    </row>
    <row r="182" spans="8:27" x14ac:dyDescent="0.3">
      <c r="I182" s="21"/>
      <c r="K182" s="212" t="s">
        <v>37</v>
      </c>
      <c r="L182" s="155" t="s">
        <v>294</v>
      </c>
      <c r="M182" s="155"/>
      <c r="N182" s="155"/>
      <c r="O182" s="155"/>
      <c r="P182" s="207"/>
      <c r="Q182" s="172"/>
      <c r="R182" s="172"/>
      <c r="S182" s="208"/>
      <c r="T182" s="155"/>
      <c r="U182" s="155"/>
      <c r="V182" s="155"/>
      <c r="W182" s="155" t="s">
        <v>294</v>
      </c>
      <c r="X182" s="147" t="s">
        <v>106</v>
      </c>
      <c r="AA182" s="209"/>
    </row>
    <row r="183" spans="8:27" ht="14" thickBot="1" x14ac:dyDescent="0.35">
      <c r="I183" s="21"/>
      <c r="K183" s="178"/>
      <c r="L183" s="155" t="s">
        <v>280</v>
      </c>
      <c r="M183" s="155"/>
      <c r="N183" s="155"/>
      <c r="O183" s="155"/>
      <c r="P183" s="213"/>
      <c r="Q183" s="214"/>
      <c r="R183" s="214"/>
      <c r="S183" s="215"/>
      <c r="T183" s="155"/>
      <c r="U183" s="155"/>
      <c r="V183" s="155"/>
      <c r="W183" s="155" t="s">
        <v>280</v>
      </c>
      <c r="X183" s="189"/>
      <c r="AA183" s="209"/>
    </row>
    <row r="184" spans="8:27" x14ac:dyDescent="0.3">
      <c r="I184" s="21"/>
      <c r="K184" s="145"/>
      <c r="L184" s="155"/>
      <c r="M184" s="155"/>
      <c r="N184" s="155"/>
      <c r="O184" s="14"/>
      <c r="P184" s="14"/>
      <c r="Q184" s="14"/>
      <c r="R184" s="14"/>
      <c r="S184" s="14"/>
      <c r="T184" s="14"/>
      <c r="U184" s="155"/>
      <c r="V184" s="155"/>
      <c r="W184" s="155"/>
      <c r="X184" s="160"/>
      <c r="AA184" s="209"/>
    </row>
    <row r="185" spans="8:27" x14ac:dyDescent="0.3">
      <c r="I185" s="21"/>
      <c r="K185" s="145"/>
      <c r="L185" s="155"/>
      <c r="M185" s="155"/>
      <c r="N185" s="155"/>
      <c r="O185" s="155"/>
      <c r="P185" s="68"/>
      <c r="Q185" s="68"/>
      <c r="R185" s="68"/>
      <c r="S185" s="68"/>
      <c r="T185" s="155"/>
      <c r="U185" s="155"/>
      <c r="V185" s="155"/>
      <c r="W185" s="155"/>
      <c r="X185" s="160"/>
      <c r="AA185" s="209"/>
    </row>
    <row r="186" spans="8:27" ht="14" thickBot="1" x14ac:dyDescent="0.35">
      <c r="I186" s="21"/>
      <c r="K186" s="148"/>
      <c r="L186" s="216"/>
      <c r="M186" s="216"/>
      <c r="N186" s="216"/>
      <c r="O186" s="216"/>
      <c r="P186" s="194"/>
      <c r="Q186" s="194"/>
      <c r="R186" s="194"/>
      <c r="S186" s="194"/>
      <c r="T186" s="216"/>
      <c r="U186" s="216"/>
      <c r="V186" s="216"/>
      <c r="W186" s="216"/>
      <c r="X186" s="196" t="s">
        <v>229</v>
      </c>
      <c r="AA186" s="217"/>
    </row>
    <row r="187" spans="8:27" x14ac:dyDescent="0.3">
      <c r="H187" s="14"/>
      <c r="I187" s="21"/>
      <c r="K187" s="218"/>
      <c r="L187" s="150"/>
      <c r="M187" s="150"/>
      <c r="N187" s="150"/>
      <c r="O187" s="150"/>
      <c r="P187" s="198"/>
      <c r="Q187" s="198"/>
      <c r="R187" s="198"/>
      <c r="S187" s="198"/>
      <c r="T187" s="150"/>
      <c r="U187" s="150"/>
      <c r="V187" s="150"/>
      <c r="W187" s="150"/>
      <c r="X187" s="219"/>
      <c r="AA187"/>
    </row>
    <row r="188" spans="8:27" x14ac:dyDescent="0.3">
      <c r="H188" s="14"/>
      <c r="I188" s="21"/>
      <c r="K188" s="145"/>
      <c r="L188" s="155"/>
      <c r="M188" s="155"/>
      <c r="N188" s="155"/>
      <c r="O188" s="68"/>
      <c r="P188" s="68"/>
      <c r="Q188" s="68"/>
      <c r="R188" s="68"/>
      <c r="S188" s="68"/>
      <c r="T188" s="68"/>
      <c r="U188" s="155"/>
      <c r="V188" s="155"/>
      <c r="W188" s="155"/>
      <c r="X188" s="160"/>
      <c r="AA188"/>
    </row>
    <row r="189" spans="8:27" ht="14" thickBot="1" x14ac:dyDescent="0.35">
      <c r="H189" s="14"/>
      <c r="I189" s="21"/>
      <c r="K189" s="145"/>
      <c r="L189" s="155"/>
      <c r="M189" s="155"/>
      <c r="N189" s="155"/>
      <c r="O189" s="68"/>
      <c r="P189" s="68"/>
      <c r="Q189" s="68"/>
      <c r="R189" s="68"/>
      <c r="S189" s="68"/>
      <c r="T189" s="68"/>
      <c r="U189" s="155"/>
      <c r="V189" s="155"/>
      <c r="W189" s="14"/>
      <c r="X189" s="18"/>
      <c r="AA189"/>
    </row>
    <row r="190" spans="8:27" x14ac:dyDescent="0.3">
      <c r="H190" s="14"/>
      <c r="I190" s="21"/>
      <c r="K190" s="145"/>
      <c r="L190" s="155"/>
      <c r="M190" s="155"/>
      <c r="N190" s="155"/>
      <c r="O190" s="68"/>
      <c r="P190" s="203" t="s">
        <v>116</v>
      </c>
      <c r="Q190" s="204"/>
      <c r="R190" s="204"/>
      <c r="S190" s="205"/>
      <c r="T190" s="68"/>
      <c r="U190" s="155"/>
      <c r="V190" s="155"/>
      <c r="W190" s="14"/>
      <c r="X190" s="18"/>
      <c r="AA190"/>
    </row>
    <row r="191" spans="8:27" ht="14" thickBot="1" x14ac:dyDescent="0.35">
      <c r="H191" s="14"/>
      <c r="I191" s="21"/>
      <c r="K191" s="206" t="s">
        <v>117</v>
      </c>
      <c r="L191" s="174" t="s">
        <v>300</v>
      </c>
      <c r="M191" s="14"/>
      <c r="N191" s="155"/>
      <c r="O191" s="155"/>
      <c r="P191" s="207"/>
      <c r="Q191" s="172"/>
      <c r="R191" s="172"/>
      <c r="S191" s="208"/>
      <c r="T191" s="155"/>
      <c r="U191" s="155"/>
      <c r="V191" s="155"/>
      <c r="W191" s="183" t="s">
        <v>300</v>
      </c>
      <c r="X191" s="184" t="s">
        <v>118</v>
      </c>
      <c r="AA191"/>
    </row>
    <row r="192" spans="8:27" ht="14.5" thickTop="1" thickBot="1" x14ac:dyDescent="0.35">
      <c r="H192" s="14"/>
      <c r="I192" s="13"/>
      <c r="J192" s="220"/>
      <c r="K192" s="221" t="s">
        <v>119</v>
      </c>
      <c r="L192" s="179" t="s">
        <v>278</v>
      </c>
      <c r="M192" s="166"/>
      <c r="N192" s="166"/>
      <c r="O192" s="222"/>
      <c r="P192" s="207"/>
      <c r="Q192" s="172"/>
      <c r="R192" s="172"/>
      <c r="S192" s="208"/>
      <c r="T192" s="68"/>
      <c r="U192" s="155"/>
      <c r="V192" s="155"/>
      <c r="W192" s="155" t="s">
        <v>278</v>
      </c>
      <c r="X192" s="185">
        <v>2.0844907407407405E-3</v>
      </c>
      <c r="AA192"/>
    </row>
    <row r="193" spans="6:27" ht="28" thickTop="1" thickBot="1" x14ac:dyDescent="0.35">
      <c r="H193" s="14"/>
      <c r="I193" s="21"/>
      <c r="J193" s="14"/>
      <c r="K193" s="212" t="s">
        <v>120</v>
      </c>
      <c r="L193" s="155" t="s">
        <v>225</v>
      </c>
      <c r="M193" s="155"/>
      <c r="N193" s="155"/>
      <c r="O193" s="68"/>
      <c r="P193" s="207"/>
      <c r="Q193" s="172"/>
      <c r="R193" s="172"/>
      <c r="S193" s="208"/>
      <c r="T193" s="68"/>
      <c r="U193" s="155"/>
      <c r="V193" s="155"/>
      <c r="W193" s="155" t="s">
        <v>225</v>
      </c>
      <c r="X193" s="163" t="s">
        <v>121</v>
      </c>
      <c r="Y193" s="186" t="s">
        <v>108</v>
      </c>
      <c r="Z193" s="223"/>
      <c r="AA193"/>
    </row>
    <row r="194" spans="6:27" ht="14" thickBot="1" x14ac:dyDescent="0.35">
      <c r="H194" s="14"/>
      <c r="I194" s="21"/>
      <c r="J194" s="14"/>
      <c r="K194" s="212" t="s">
        <v>122</v>
      </c>
      <c r="L194" s="155" t="s">
        <v>294</v>
      </c>
      <c r="M194" s="155"/>
      <c r="N194" s="155"/>
      <c r="O194" s="68"/>
      <c r="P194" s="207"/>
      <c r="Q194" s="172"/>
      <c r="R194" s="172"/>
      <c r="S194" s="208"/>
      <c r="T194" s="224"/>
      <c r="U194" s="225"/>
      <c r="V194" s="225"/>
      <c r="W194" s="226" t="s">
        <v>294</v>
      </c>
      <c r="X194" s="163" t="s">
        <v>246</v>
      </c>
      <c r="Y194" s="188"/>
      <c r="Z194" s="223"/>
      <c r="AA194"/>
    </row>
    <row r="195" spans="6:27" ht="14" thickBot="1" x14ac:dyDescent="0.35">
      <c r="H195" s="14"/>
      <c r="I195" s="31"/>
      <c r="J195" s="14"/>
      <c r="K195" s="178"/>
      <c r="L195" s="155" t="s">
        <v>280</v>
      </c>
      <c r="M195" s="155"/>
      <c r="N195" s="155"/>
      <c r="O195" s="68"/>
      <c r="P195" s="207"/>
      <c r="Q195" s="172"/>
      <c r="R195" s="172"/>
      <c r="S195" s="208"/>
      <c r="T195" s="68"/>
      <c r="U195" s="155"/>
      <c r="V195" s="155"/>
      <c r="W195" s="155" t="s">
        <v>280</v>
      </c>
      <c r="X195" s="189"/>
      <c r="Z195" s="227"/>
      <c r="AA195"/>
    </row>
    <row r="196" spans="6:27" x14ac:dyDescent="0.3">
      <c r="F196" s="14"/>
      <c r="H196" s="14"/>
      <c r="I196" s="14"/>
      <c r="J196" s="14"/>
      <c r="K196" s="145"/>
      <c r="L196" s="155"/>
      <c r="M196" s="155"/>
      <c r="N196" s="155"/>
      <c r="O196" s="68"/>
      <c r="P196" s="207"/>
      <c r="Q196" s="172"/>
      <c r="R196" s="172"/>
      <c r="S196" s="208"/>
      <c r="T196" s="68"/>
      <c r="U196" s="155"/>
      <c r="V196" s="155"/>
      <c r="W196" s="155"/>
      <c r="X196" s="160"/>
      <c r="Z196" s="227"/>
      <c r="AA196"/>
    </row>
    <row r="197" spans="6:27" x14ac:dyDescent="0.3">
      <c r="F197" s="14"/>
      <c r="H197" s="14"/>
      <c r="I197" s="14"/>
      <c r="J197" s="14"/>
      <c r="K197" s="145"/>
      <c r="L197" s="155"/>
      <c r="M197" s="155"/>
      <c r="N197" s="155"/>
      <c r="O197" s="68"/>
      <c r="P197" s="207"/>
      <c r="Q197" s="172"/>
      <c r="R197" s="172"/>
      <c r="S197" s="208"/>
      <c r="T197" s="68"/>
      <c r="U197" s="155"/>
      <c r="V197" s="155"/>
      <c r="W197" s="155"/>
      <c r="X197" s="160"/>
      <c r="Z197" s="227"/>
      <c r="AA197"/>
    </row>
    <row r="198" spans="6:27" ht="14" thickBot="1" x14ac:dyDescent="0.35">
      <c r="F198" s="14"/>
      <c r="H198" s="14"/>
      <c r="I198" s="14"/>
      <c r="J198" s="14"/>
      <c r="K198" s="206" t="s">
        <v>123</v>
      </c>
      <c r="L198" s="174" t="s">
        <v>300</v>
      </c>
      <c r="M198" s="155"/>
      <c r="N198" s="155"/>
      <c r="O198" s="68"/>
      <c r="P198" s="207"/>
      <c r="Q198" s="172"/>
      <c r="R198" s="172"/>
      <c r="S198" s="208"/>
      <c r="T198" s="68"/>
      <c r="U198" s="155"/>
      <c r="V198" s="155"/>
      <c r="W198" s="183" t="s">
        <v>300</v>
      </c>
      <c r="X198" s="184"/>
      <c r="Z198" s="227"/>
      <c r="AA198"/>
    </row>
    <row r="199" spans="6:27" ht="14.5" thickTop="1" thickBot="1" x14ac:dyDescent="0.35">
      <c r="F199" s="14"/>
      <c r="H199" s="14"/>
      <c r="I199" s="220"/>
      <c r="J199" s="228"/>
      <c r="K199" s="229" t="s">
        <v>124</v>
      </c>
      <c r="L199" s="155" t="s">
        <v>278</v>
      </c>
      <c r="M199" s="155"/>
      <c r="N199" s="155"/>
      <c r="O199" s="68"/>
      <c r="P199" s="207"/>
      <c r="Q199" s="172"/>
      <c r="R199" s="172"/>
      <c r="S199" s="208"/>
      <c r="T199" s="68"/>
      <c r="U199" s="155"/>
      <c r="V199" s="155"/>
      <c r="W199" s="155" t="s">
        <v>278</v>
      </c>
      <c r="X199" s="185"/>
      <c r="Z199" s="227"/>
      <c r="AA199"/>
    </row>
    <row r="200" spans="6:27" ht="28" thickTop="1" thickBot="1" x14ac:dyDescent="0.35">
      <c r="F200" s="14"/>
      <c r="H200" s="14"/>
      <c r="I200" s="230"/>
      <c r="K200" s="212" t="s">
        <v>125</v>
      </c>
      <c r="L200" s="155" t="s">
        <v>225</v>
      </c>
      <c r="M200" s="155"/>
      <c r="N200" s="155"/>
      <c r="O200" s="68"/>
      <c r="P200" s="207"/>
      <c r="Q200" s="172"/>
      <c r="R200" s="172"/>
      <c r="S200" s="208"/>
      <c r="T200" s="68"/>
      <c r="U200" s="155"/>
      <c r="V200" s="155"/>
      <c r="W200" s="155" t="s">
        <v>225</v>
      </c>
      <c r="X200" s="163"/>
      <c r="Y200" s="186" t="s">
        <v>108</v>
      </c>
      <c r="Z200" s="223"/>
      <c r="AA200"/>
    </row>
    <row r="201" spans="6:27" ht="14.5" thickTop="1" thickBot="1" x14ac:dyDescent="0.35">
      <c r="F201" s="14"/>
      <c r="H201" s="14"/>
      <c r="I201" s="230"/>
      <c r="K201" s="212" t="s">
        <v>126</v>
      </c>
      <c r="L201" s="155" t="s">
        <v>294</v>
      </c>
      <c r="M201" s="155"/>
      <c r="N201" s="155"/>
      <c r="O201" s="68"/>
      <c r="P201" s="207"/>
      <c r="Q201" s="172"/>
      <c r="R201" s="172"/>
      <c r="S201" s="172"/>
      <c r="T201" s="231"/>
      <c r="U201" s="166"/>
      <c r="V201" s="166"/>
      <c r="W201" s="180" t="s">
        <v>294</v>
      </c>
      <c r="X201" s="163"/>
      <c r="Y201" s="188"/>
      <c r="Z201" s="223"/>
      <c r="AA201"/>
    </row>
    <row r="202" spans="6:27" ht="14.5" thickTop="1" thickBot="1" x14ac:dyDescent="0.35">
      <c r="H202" s="14"/>
      <c r="I202" s="230"/>
      <c r="K202" s="178"/>
      <c r="L202" s="155" t="s">
        <v>280</v>
      </c>
      <c r="M202" s="68"/>
      <c r="N202" s="68"/>
      <c r="O202" s="68"/>
      <c r="P202" s="213"/>
      <c r="Q202" s="214"/>
      <c r="R202" s="214"/>
      <c r="S202" s="215"/>
      <c r="T202" s="68"/>
      <c r="U202" s="68"/>
      <c r="V202" s="68"/>
      <c r="W202" s="155" t="s">
        <v>280</v>
      </c>
      <c r="X202" s="189"/>
      <c r="AA202"/>
    </row>
    <row r="203" spans="6:27" x14ac:dyDescent="0.3">
      <c r="H203" s="14"/>
      <c r="I203" s="230"/>
      <c r="K203" s="190"/>
      <c r="L203" s="68"/>
      <c r="M203" s="68"/>
      <c r="N203" s="68"/>
      <c r="O203" s="68"/>
      <c r="P203" s="68"/>
      <c r="Q203" s="68"/>
      <c r="R203" s="68"/>
      <c r="S203" s="68"/>
      <c r="T203" s="68"/>
      <c r="U203" s="68"/>
      <c r="V203" s="68"/>
      <c r="W203" s="68"/>
      <c r="X203" s="191"/>
      <c r="AA203"/>
    </row>
    <row r="204" spans="6:27" ht="14" thickBot="1" x14ac:dyDescent="0.35">
      <c r="H204" s="14"/>
      <c r="I204" s="230"/>
      <c r="K204" s="193"/>
      <c r="L204" s="194"/>
      <c r="M204" s="194"/>
      <c r="N204" s="194"/>
      <c r="O204" s="194"/>
      <c r="P204" s="194"/>
      <c r="Q204" s="194"/>
      <c r="R204" s="194"/>
      <c r="S204" s="194"/>
      <c r="T204" s="194"/>
      <c r="U204" s="194"/>
      <c r="V204" s="194"/>
      <c r="W204" s="194"/>
      <c r="X204" s="196" t="s">
        <v>230</v>
      </c>
      <c r="AA204"/>
    </row>
    <row r="205" spans="6:27" x14ac:dyDescent="0.3">
      <c r="I205" s="230"/>
      <c r="AA205"/>
    </row>
    <row r="206" spans="6:27" x14ac:dyDescent="0.3">
      <c r="I206" s="230"/>
    </row>
    <row r="207" spans="6:27" x14ac:dyDescent="0.3">
      <c r="I207" s="230"/>
    </row>
    <row r="208" spans="6:27" x14ac:dyDescent="0.3">
      <c r="I208" s="230"/>
    </row>
    <row r="209" spans="8:24" ht="14" thickBot="1" x14ac:dyDescent="0.35">
      <c r="I209" s="230"/>
    </row>
    <row r="210" spans="8:24" ht="40.5" x14ac:dyDescent="0.3">
      <c r="I210" s="232" t="s">
        <v>127</v>
      </c>
      <c r="K210" s="40"/>
      <c r="L210" s="51"/>
      <c r="M210" s="51"/>
      <c r="N210" s="150"/>
      <c r="O210" s="150"/>
      <c r="P210" s="198"/>
      <c r="Q210" s="198"/>
      <c r="R210" s="150"/>
      <c r="S210" s="150"/>
      <c r="T210" s="150"/>
      <c r="U210" s="150"/>
      <c r="V210" s="150"/>
      <c r="W210" s="153" t="s">
        <v>291</v>
      </c>
      <c r="X210" s="154" t="s">
        <v>128</v>
      </c>
    </row>
    <row r="211" spans="8:24" ht="27" x14ac:dyDescent="0.3">
      <c r="I211" s="230"/>
      <c r="K211" s="145"/>
      <c r="L211" s="155"/>
      <c r="M211" s="155"/>
      <c r="N211" s="155"/>
      <c r="O211" s="155"/>
      <c r="P211" s="68"/>
      <c r="Q211" s="68"/>
      <c r="R211" s="155"/>
      <c r="S211" s="155"/>
      <c r="T211" s="155"/>
      <c r="U211" s="155"/>
      <c r="V211" s="155"/>
      <c r="W211" s="157" t="s">
        <v>292</v>
      </c>
      <c r="X211" s="158" t="s">
        <v>129</v>
      </c>
    </row>
    <row r="212" spans="8:24" x14ac:dyDescent="0.3">
      <c r="I212" s="230"/>
      <c r="K212" s="145"/>
      <c r="L212" s="155"/>
      <c r="M212" s="155"/>
      <c r="N212" s="155"/>
      <c r="O212" s="155"/>
      <c r="P212" s="68"/>
      <c r="Q212" s="68"/>
      <c r="R212" s="155"/>
      <c r="S212" s="155"/>
      <c r="T212" s="155"/>
      <c r="U212" s="155"/>
      <c r="V212" s="155"/>
      <c r="W212" s="155"/>
      <c r="X212" s="160"/>
    </row>
    <row r="213" spans="8:24" x14ac:dyDescent="0.3">
      <c r="I213" s="230"/>
      <c r="K213" s="145"/>
      <c r="L213" s="155"/>
      <c r="M213" s="155"/>
      <c r="N213" s="155"/>
      <c r="O213" s="155"/>
      <c r="P213" s="68"/>
      <c r="Q213" s="68"/>
      <c r="R213" s="155"/>
      <c r="S213" s="155"/>
      <c r="T213" s="155"/>
      <c r="U213" s="155"/>
      <c r="V213" s="155"/>
      <c r="W213" s="42" t="s">
        <v>295</v>
      </c>
      <c r="X213" s="161" t="s">
        <v>232</v>
      </c>
    </row>
    <row r="214" spans="8:24" ht="14" thickBot="1" x14ac:dyDescent="0.35">
      <c r="I214" s="230"/>
      <c r="K214" s="206" t="s">
        <v>130</v>
      </c>
      <c r="L214" s="174" t="s">
        <v>300</v>
      </c>
      <c r="M214" s="155"/>
      <c r="N214" s="155"/>
      <c r="O214" s="155"/>
      <c r="P214" s="68"/>
      <c r="Q214" s="68"/>
      <c r="R214" s="155"/>
      <c r="S214" s="155"/>
      <c r="T214" s="155"/>
      <c r="U214" s="155"/>
      <c r="V214" s="155"/>
      <c r="W214" s="155" t="s">
        <v>296</v>
      </c>
      <c r="X214" s="163" t="s">
        <v>131</v>
      </c>
    </row>
    <row r="215" spans="8:24" ht="14.5" thickTop="1" thickBot="1" x14ac:dyDescent="0.35">
      <c r="H215" s="14"/>
      <c r="I215" s="220"/>
      <c r="J215" s="220"/>
      <c r="K215" s="233">
        <v>1.3888888888888889E-3</v>
      </c>
      <c r="L215" s="155" t="s">
        <v>278</v>
      </c>
      <c r="M215" s="155"/>
      <c r="N215" s="155"/>
      <c r="O215" s="155"/>
      <c r="P215" s="155"/>
      <c r="Q215" s="155"/>
      <c r="R215" s="155"/>
      <c r="S215" s="155"/>
      <c r="T215" s="155"/>
      <c r="U215" s="155"/>
      <c r="V215" s="155"/>
      <c r="W215" s="155" t="s">
        <v>297</v>
      </c>
      <c r="X215" s="185">
        <v>3.472222222222222E-3</v>
      </c>
    </row>
    <row r="216" spans="8:24" ht="14" thickTop="1" x14ac:dyDescent="0.3">
      <c r="H216" s="14"/>
      <c r="I216" s="14"/>
      <c r="K216" s="212" t="s">
        <v>132</v>
      </c>
      <c r="L216" s="155" t="s">
        <v>225</v>
      </c>
      <c r="M216" s="155"/>
      <c r="N216" s="155"/>
      <c r="O216" s="155"/>
      <c r="P216" s="155"/>
      <c r="Q216" s="155"/>
      <c r="R216" s="155"/>
      <c r="S216" s="155"/>
      <c r="T216" s="155"/>
      <c r="U216" s="155"/>
      <c r="V216" s="155"/>
      <c r="W216" s="155" t="s">
        <v>298</v>
      </c>
      <c r="X216" s="163" t="s">
        <v>133</v>
      </c>
    </row>
    <row r="217" spans="8:24" x14ac:dyDescent="0.3">
      <c r="H217" s="14"/>
      <c r="I217" s="14"/>
      <c r="K217" s="212" t="s">
        <v>134</v>
      </c>
      <c r="L217" s="155" t="s">
        <v>294</v>
      </c>
      <c r="M217" s="155"/>
      <c r="N217" s="155"/>
      <c r="O217" s="68"/>
      <c r="P217" s="68"/>
      <c r="Q217" s="68"/>
      <c r="R217" s="68"/>
      <c r="S217" s="68"/>
      <c r="T217" s="68"/>
      <c r="U217" s="155"/>
      <c r="V217" s="155"/>
      <c r="W217" s="202" t="s">
        <v>280</v>
      </c>
      <c r="X217" s="163" t="s">
        <v>135</v>
      </c>
    </row>
    <row r="218" spans="8:24" x14ac:dyDescent="0.3">
      <c r="H218" s="14"/>
      <c r="I218" s="14"/>
      <c r="K218" s="178"/>
      <c r="L218" s="155" t="s">
        <v>280</v>
      </c>
      <c r="M218" s="155"/>
      <c r="N218" s="155"/>
      <c r="O218" s="68"/>
      <c r="P218" s="68"/>
      <c r="Q218" s="68"/>
      <c r="R218" s="68"/>
      <c r="S218" s="68"/>
      <c r="T218" s="68"/>
      <c r="U218" s="155"/>
      <c r="V218" s="155"/>
      <c r="W218" s="173" t="s">
        <v>168</v>
      </c>
      <c r="X218" s="100" t="s">
        <v>169</v>
      </c>
    </row>
    <row r="219" spans="8:24" x14ac:dyDescent="0.3">
      <c r="H219" s="14"/>
      <c r="I219" s="14"/>
      <c r="K219" s="145"/>
      <c r="L219" s="155"/>
      <c r="M219" s="155"/>
      <c r="N219" s="155"/>
      <c r="O219" s="68"/>
      <c r="P219" s="68"/>
      <c r="Q219" s="68"/>
      <c r="R219" s="68"/>
      <c r="S219" s="68"/>
      <c r="T219" s="68"/>
      <c r="U219" s="155"/>
      <c r="V219" s="155"/>
      <c r="W219" s="173" t="s">
        <v>172</v>
      </c>
      <c r="X219" s="100" t="s">
        <v>79</v>
      </c>
    </row>
    <row r="220" spans="8:24" x14ac:dyDescent="0.3">
      <c r="H220" s="14"/>
      <c r="I220" s="14"/>
      <c r="K220" s="145"/>
      <c r="L220" s="155"/>
      <c r="M220" s="68"/>
      <c r="N220" s="68"/>
      <c r="O220" s="68"/>
      <c r="P220" s="68"/>
      <c r="Q220" s="68"/>
      <c r="R220" s="68"/>
      <c r="S220" s="68"/>
      <c r="T220" s="68"/>
      <c r="U220" s="68"/>
      <c r="V220" s="68"/>
      <c r="W220" s="68"/>
      <c r="X220" s="191"/>
    </row>
    <row r="221" spans="8:24" ht="14" thickBot="1" x14ac:dyDescent="0.35">
      <c r="H221" s="14"/>
      <c r="I221" s="14"/>
      <c r="K221" s="30"/>
      <c r="L221" s="28"/>
      <c r="M221" s="194"/>
      <c r="N221" s="194"/>
      <c r="O221" s="194"/>
      <c r="P221" s="194"/>
      <c r="Q221" s="194"/>
      <c r="R221" s="194"/>
      <c r="S221" s="194"/>
      <c r="T221" s="194"/>
      <c r="U221" s="194"/>
      <c r="V221" s="194"/>
      <c r="W221" s="194"/>
      <c r="X221" s="196"/>
    </row>
    <row r="222" spans="8:24" x14ac:dyDescent="0.3">
      <c r="H222" s="14"/>
      <c r="I222" s="14"/>
      <c r="J222" s="14"/>
      <c r="K222" s="14"/>
      <c r="L222" s="14"/>
      <c r="M222" s="68"/>
      <c r="N222" s="68"/>
      <c r="O222" s="68"/>
      <c r="P222" s="68"/>
      <c r="Q222" s="68"/>
      <c r="R222" s="68"/>
      <c r="S222" s="68"/>
      <c r="T222" s="68"/>
      <c r="U222" s="68"/>
      <c r="V222" s="68"/>
      <c r="W222" s="68"/>
      <c r="X222" s="68"/>
    </row>
    <row r="223" spans="8:24" x14ac:dyDescent="0.3">
      <c r="I223" s="14"/>
      <c r="J223" s="14"/>
      <c r="K223" s="14"/>
      <c r="L223" s="14"/>
      <c r="M223" s="68"/>
      <c r="N223" s="68"/>
      <c r="O223" s="68"/>
      <c r="P223" s="68"/>
      <c r="Q223" s="68"/>
      <c r="R223" s="68"/>
      <c r="S223" s="68"/>
      <c r="T223" s="68"/>
      <c r="U223" s="68"/>
      <c r="V223" s="68"/>
      <c r="W223" s="68"/>
      <c r="X223" s="68"/>
    </row>
    <row r="224" spans="8:24" x14ac:dyDescent="0.3">
      <c r="K224" s="14"/>
      <c r="L224" s="14"/>
      <c r="M224" s="68"/>
      <c r="N224" s="68"/>
      <c r="O224" s="68"/>
      <c r="P224" s="68"/>
      <c r="Q224" s="68"/>
      <c r="R224" s="68"/>
      <c r="S224" s="68"/>
      <c r="T224" s="68"/>
      <c r="U224" s="68"/>
      <c r="V224" s="68"/>
      <c r="W224" s="68"/>
      <c r="X224" s="68"/>
    </row>
    <row r="225" spans="11:26" x14ac:dyDescent="0.3">
      <c r="K225" s="14"/>
      <c r="L225" s="14"/>
      <c r="M225" s="68"/>
      <c r="N225" s="68"/>
      <c r="O225" s="68"/>
      <c r="P225" s="68"/>
      <c r="Q225" s="68"/>
      <c r="R225" s="68"/>
      <c r="S225" s="68"/>
      <c r="T225" s="68"/>
      <c r="U225" s="68"/>
      <c r="V225" s="68"/>
      <c r="W225" s="68"/>
      <c r="X225" s="68"/>
    </row>
    <row r="226" spans="11:26" x14ac:dyDescent="0.3">
      <c r="K226" s="155"/>
      <c r="L226" s="155"/>
      <c r="M226" s="68"/>
      <c r="N226" s="68"/>
      <c r="O226" s="68"/>
      <c r="P226" s="68"/>
      <c r="Q226" s="68"/>
      <c r="R226" s="68"/>
      <c r="S226" s="68"/>
      <c r="T226" s="68"/>
      <c r="U226" s="68"/>
      <c r="V226" s="68"/>
      <c r="W226" s="68"/>
      <c r="X226" s="68"/>
    </row>
    <row r="227" spans="11:26" x14ac:dyDescent="0.3">
      <c r="K227" s="155"/>
      <c r="L227" s="155"/>
      <c r="M227" s="68"/>
      <c r="N227" s="68"/>
      <c r="O227" s="68"/>
      <c r="P227" s="68"/>
      <c r="Q227" s="68"/>
      <c r="R227" s="68"/>
      <c r="S227" s="68"/>
      <c r="T227" s="68"/>
      <c r="U227" s="68"/>
      <c r="V227" s="68"/>
      <c r="W227" s="68"/>
      <c r="X227" s="68"/>
    </row>
    <row r="228" spans="11:26" x14ac:dyDescent="0.3">
      <c r="K228" s="155"/>
      <c r="L228" s="155"/>
      <c r="M228" s="155"/>
      <c r="N228" s="155"/>
      <c r="O228" s="155"/>
      <c r="P228" s="68"/>
      <c r="Q228" s="68"/>
      <c r="R228" s="68"/>
      <c r="S228" s="68"/>
      <c r="T228" s="155"/>
      <c r="U228" s="155"/>
      <c r="V228" s="155"/>
      <c r="W228" s="155"/>
      <c r="X228" s="68"/>
    </row>
    <row r="229" spans="11:26" x14ac:dyDescent="0.3">
      <c r="K229"/>
      <c r="L229"/>
      <c r="M229"/>
      <c r="N229"/>
      <c r="O229"/>
      <c r="P229"/>
      <c r="Q229"/>
      <c r="R229"/>
      <c r="S229"/>
      <c r="T229"/>
      <c r="U229"/>
      <c r="V229"/>
      <c r="W229"/>
      <c r="X229"/>
      <c r="Y229"/>
      <c r="Z229"/>
    </row>
    <row r="230" spans="11:26" x14ac:dyDescent="0.3">
      <c r="K230"/>
      <c r="L230"/>
      <c r="M230"/>
      <c r="N230"/>
      <c r="O230"/>
      <c r="P230"/>
      <c r="Q230"/>
      <c r="R230"/>
      <c r="S230"/>
      <c r="T230"/>
      <c r="U230"/>
      <c r="V230"/>
      <c r="W230"/>
      <c r="X230"/>
      <c r="Y230"/>
      <c r="Z230"/>
    </row>
    <row r="231" spans="11:26" x14ac:dyDescent="0.3">
      <c r="K231"/>
      <c r="L231"/>
      <c r="M231"/>
      <c r="N231"/>
      <c r="O231"/>
      <c r="P231"/>
      <c r="Q231"/>
      <c r="R231"/>
      <c r="S231"/>
      <c r="T231"/>
      <c r="U231"/>
      <c r="V231"/>
      <c r="W231"/>
      <c r="X231"/>
      <c r="Y231"/>
      <c r="Z231"/>
    </row>
    <row r="232" spans="11:26" x14ac:dyDescent="0.3">
      <c r="K232"/>
      <c r="L232"/>
      <c r="M232"/>
      <c r="N232"/>
      <c r="O232"/>
      <c r="P232"/>
      <c r="Q232"/>
      <c r="R232"/>
      <c r="S232"/>
      <c r="T232"/>
      <c r="U232"/>
      <c r="V232"/>
      <c r="W232"/>
      <c r="X232"/>
      <c r="Y232"/>
      <c r="Z232"/>
    </row>
    <row r="233" spans="11:26" x14ac:dyDescent="0.3">
      <c r="K233"/>
      <c r="L233"/>
      <c r="M233"/>
      <c r="N233"/>
      <c r="O233"/>
      <c r="P233"/>
      <c r="Q233"/>
      <c r="R233"/>
      <c r="S233"/>
      <c r="T233"/>
      <c r="U233"/>
      <c r="V233"/>
      <c r="W233"/>
      <c r="X233"/>
      <c r="Y233"/>
      <c r="Z233"/>
    </row>
    <row r="234" spans="11:26" x14ac:dyDescent="0.3">
      <c r="K234"/>
      <c r="L234"/>
      <c r="M234"/>
      <c r="N234"/>
      <c r="O234"/>
      <c r="P234"/>
      <c r="Q234"/>
      <c r="R234"/>
      <c r="S234"/>
      <c r="T234"/>
      <c r="U234"/>
      <c r="V234"/>
      <c r="W234"/>
      <c r="X234"/>
      <c r="Y234"/>
      <c r="Z234"/>
    </row>
    <row r="235" spans="11:26" x14ac:dyDescent="0.3">
      <c r="K235"/>
      <c r="L235"/>
      <c r="M235"/>
      <c r="N235"/>
      <c r="O235"/>
      <c r="P235"/>
      <c r="Q235"/>
      <c r="R235"/>
      <c r="S235"/>
      <c r="T235"/>
      <c r="U235"/>
      <c r="V235"/>
      <c r="W235"/>
      <c r="X235"/>
      <c r="Y235"/>
      <c r="Z235"/>
    </row>
    <row r="236" spans="11:26" x14ac:dyDescent="0.3">
      <c r="K236"/>
      <c r="L236"/>
      <c r="M236"/>
      <c r="N236"/>
      <c r="O236"/>
      <c r="P236"/>
      <c r="Q236"/>
      <c r="R236"/>
      <c r="S236"/>
      <c r="T236"/>
      <c r="U236"/>
      <c r="V236"/>
      <c r="W236"/>
      <c r="X236"/>
      <c r="Y236"/>
      <c r="Z236"/>
    </row>
    <row r="237" spans="11:26" x14ac:dyDescent="0.3">
      <c r="K237"/>
      <c r="L237"/>
      <c r="M237"/>
      <c r="N237"/>
      <c r="O237"/>
      <c r="P237"/>
      <c r="Q237"/>
      <c r="R237"/>
      <c r="S237"/>
      <c r="T237"/>
      <c r="U237"/>
      <c r="V237"/>
      <c r="W237"/>
      <c r="X237"/>
      <c r="Y237"/>
      <c r="Z237"/>
    </row>
    <row r="238" spans="11:26" x14ac:dyDescent="0.3">
      <c r="K238"/>
      <c r="L238"/>
      <c r="M238"/>
      <c r="N238"/>
      <c r="O238"/>
      <c r="P238"/>
      <c r="Q238"/>
      <c r="R238"/>
      <c r="S238"/>
      <c r="T238"/>
      <c r="U238"/>
      <c r="V238"/>
      <c r="W238"/>
      <c r="X238"/>
      <c r="Y238"/>
      <c r="Z238"/>
    </row>
    <row r="239" spans="11:26" x14ac:dyDescent="0.3">
      <c r="K239"/>
      <c r="L239"/>
      <c r="M239"/>
      <c r="N239"/>
      <c r="O239"/>
      <c r="P239"/>
      <c r="Q239"/>
      <c r="R239"/>
      <c r="S239"/>
      <c r="T239"/>
      <c r="U239"/>
      <c r="V239"/>
      <c r="W239"/>
      <c r="X239"/>
      <c r="Y239"/>
      <c r="Z239"/>
    </row>
    <row r="240" spans="11:26" x14ac:dyDescent="0.3">
      <c r="K240"/>
      <c r="L240"/>
      <c r="M240"/>
      <c r="N240"/>
      <c r="O240"/>
      <c r="P240"/>
      <c r="Q240"/>
      <c r="R240"/>
      <c r="S240"/>
      <c r="T240"/>
      <c r="U240"/>
      <c r="V240"/>
      <c r="W240"/>
      <c r="X240"/>
      <c r="Y240"/>
      <c r="Z240"/>
    </row>
    <row r="241" spans="11:26" x14ac:dyDescent="0.3">
      <c r="K241"/>
      <c r="L241"/>
      <c r="M241"/>
      <c r="N241"/>
      <c r="O241"/>
      <c r="P241"/>
      <c r="Q241"/>
      <c r="R241"/>
      <c r="S241"/>
      <c r="T241"/>
      <c r="U241"/>
      <c r="V241"/>
      <c r="W241"/>
      <c r="X241"/>
      <c r="Y241"/>
      <c r="Z241"/>
    </row>
    <row r="242" spans="11:26" x14ac:dyDescent="0.3">
      <c r="K242"/>
      <c r="L242"/>
      <c r="M242"/>
      <c r="N242"/>
      <c r="O242"/>
      <c r="P242"/>
      <c r="Q242"/>
      <c r="R242"/>
      <c r="S242"/>
      <c r="T242"/>
      <c r="U242"/>
      <c r="V242"/>
      <c r="W242"/>
      <c r="X242"/>
      <c r="Y242"/>
      <c r="Z242"/>
    </row>
    <row r="243" spans="11:26" x14ac:dyDescent="0.3">
      <c r="K243"/>
      <c r="L243"/>
      <c r="M243"/>
      <c r="N243"/>
      <c r="O243"/>
      <c r="P243"/>
      <c r="Q243"/>
      <c r="R243"/>
      <c r="S243"/>
      <c r="T243"/>
      <c r="U243"/>
      <c r="V243"/>
      <c r="W243"/>
      <c r="X243"/>
      <c r="Y243"/>
      <c r="Z243"/>
    </row>
  </sheetData>
  <phoneticPr fontId="4" type="noConversion"/>
  <conditionalFormatting sqref="B6">
    <cfRule type="cellIs" dxfId="555" priority="383" operator="equal">
      <formula>$C$3</formula>
    </cfRule>
  </conditionalFormatting>
  <conditionalFormatting sqref="D17 R27">
    <cfRule type="cellIs" dxfId="554" priority="384" operator="equal">
      <formula>$C$3</formula>
    </cfRule>
    <cfRule type="cellIs" dxfId="553" priority="385" operator="notEqual">
      <formula>$C$3</formula>
    </cfRule>
  </conditionalFormatting>
  <conditionalFormatting sqref="D15:D16 R26 Q28:R28">
    <cfRule type="cellIs" dxfId="552" priority="386" operator="equal">
      <formula>$C$3</formula>
    </cfRule>
    <cfRule type="cellIs" dxfId="551" priority="387" operator="notEqual">
      <formula>$C$3</formula>
    </cfRule>
  </conditionalFormatting>
  <conditionalFormatting sqref="D17">
    <cfRule type="cellIs" dxfId="550" priority="388" operator="equal">
      <formula>$C$3</formula>
    </cfRule>
    <cfRule type="cellIs" dxfId="549" priority="389" operator="notEqual">
      <formula>$C$3</formula>
    </cfRule>
  </conditionalFormatting>
  <conditionalFormatting sqref="D16">
    <cfRule type="cellIs" dxfId="548" priority="390" operator="equal">
      <formula>$C$3</formula>
    </cfRule>
    <cfRule type="cellIs" dxfId="547" priority="391" operator="notEqual">
      <formula>$C$3</formula>
    </cfRule>
  </conditionalFormatting>
  <conditionalFormatting sqref="D24 Q17">
    <cfRule type="cellIs" dxfId="546" priority="392" operator="equal">
      <formula>$C$3</formula>
    </cfRule>
    <cfRule type="cellIs" dxfId="545" priority="393" operator="notEqual">
      <formula>$C$3</formula>
    </cfRule>
  </conditionalFormatting>
  <conditionalFormatting sqref="D22:D23 Q15:Q16">
    <cfRule type="cellIs" dxfId="544" priority="394" operator="equal">
      <formula>$C$3</formula>
    </cfRule>
    <cfRule type="cellIs" dxfId="543" priority="395" operator="notEqual">
      <formula>$C$3</formula>
    </cfRule>
  </conditionalFormatting>
  <conditionalFormatting sqref="D24 Q17">
    <cfRule type="cellIs" dxfId="542" priority="396" operator="equal">
      <formula>$C$3</formula>
    </cfRule>
    <cfRule type="cellIs" dxfId="541" priority="397" operator="notEqual">
      <formula>$C$3</formula>
    </cfRule>
  </conditionalFormatting>
  <conditionalFormatting sqref="D23 Q16">
    <cfRule type="cellIs" dxfId="540" priority="398" operator="equal">
      <formula>$C$3</formula>
    </cfRule>
    <cfRule type="cellIs" dxfId="539" priority="399" operator="notEqual">
      <formula>$C$3</formula>
    </cfRule>
  </conditionalFormatting>
  <conditionalFormatting sqref="S61:S63">
    <cfRule type="cellIs" dxfId="538" priority="400" operator="equal">
      <formula>$C$3</formula>
    </cfRule>
    <cfRule type="cellIs" dxfId="537" priority="401" operator="notEqual">
      <formula>$C$3</formula>
    </cfRule>
  </conditionalFormatting>
  <conditionalFormatting sqref="S60">
    <cfRule type="cellIs" dxfId="536" priority="402" operator="equal">
      <formula>$C$3</formula>
    </cfRule>
    <cfRule type="cellIs" dxfId="535" priority="403" operator="notEqual">
      <formula>$C$3</formula>
    </cfRule>
  </conditionalFormatting>
  <conditionalFormatting sqref="S58:S59">
    <cfRule type="cellIs" dxfId="534" priority="404" operator="equal">
      <formula>$C$3</formula>
    </cfRule>
    <cfRule type="cellIs" dxfId="533" priority="405" operator="notEqual">
      <formula>$C$3</formula>
    </cfRule>
  </conditionalFormatting>
  <conditionalFormatting sqref="S60">
    <cfRule type="cellIs" dxfId="532" priority="406" operator="equal">
      <formula>$C$3</formula>
    </cfRule>
    <cfRule type="cellIs" dxfId="531" priority="407" operator="notEqual">
      <formula>$C$3</formula>
    </cfRule>
  </conditionalFormatting>
  <conditionalFormatting sqref="S59">
    <cfRule type="cellIs" dxfId="530" priority="408" operator="equal">
      <formula>$C$3</formula>
    </cfRule>
    <cfRule type="cellIs" dxfId="529" priority="409" operator="notEqual">
      <formula>$C$3</formula>
    </cfRule>
  </conditionalFormatting>
  <conditionalFormatting sqref="Q55">
    <cfRule type="cellIs" dxfId="528" priority="410" operator="equal">
      <formula>$C$3</formula>
    </cfRule>
    <cfRule type="cellIs" dxfId="527" priority="411" operator="notEqual">
      <formula>$C$3</formula>
    </cfRule>
  </conditionalFormatting>
  <conditionalFormatting sqref="Q56">
    <cfRule type="cellIs" dxfId="526" priority="412" operator="equal">
      <formula>$C$3</formula>
    </cfRule>
    <cfRule type="cellIs" dxfId="525" priority="413" operator="notEqual">
      <formula>$C$3</formula>
    </cfRule>
  </conditionalFormatting>
  <conditionalFormatting sqref="G19:G21">
    <cfRule type="cellIs" dxfId="524" priority="414" operator="equal">
      <formula>$C$3</formula>
    </cfRule>
    <cfRule type="cellIs" dxfId="523" priority="415" operator="notEqual">
      <formula>$C$3</formula>
    </cfRule>
  </conditionalFormatting>
  <conditionalFormatting sqref="G26:G28">
    <cfRule type="cellIs" dxfId="522" priority="416" operator="equal">
      <formula>$C$3</formula>
    </cfRule>
    <cfRule type="cellIs" dxfId="521" priority="417" operator="notEqual">
      <formula>$C$3</formula>
    </cfRule>
  </conditionalFormatting>
  <conditionalFormatting sqref="G33:G35">
    <cfRule type="cellIs" dxfId="520" priority="418" operator="equal">
      <formula>$C$3</formula>
    </cfRule>
    <cfRule type="cellIs" dxfId="519" priority="419" operator="notEqual">
      <formula>$C$3</formula>
    </cfRule>
  </conditionalFormatting>
  <conditionalFormatting sqref="AC19:AC21">
    <cfRule type="cellIs" dxfId="518" priority="420" operator="equal">
      <formula>$C$3</formula>
    </cfRule>
    <cfRule type="cellIs" dxfId="517" priority="421" operator="notEqual">
      <formula>$C$3</formula>
    </cfRule>
  </conditionalFormatting>
  <conditionalFormatting sqref="D25 Q18">
    <cfRule type="cellIs" dxfId="516" priority="422" operator="equal">
      <formula>$C$3</formula>
    </cfRule>
    <cfRule type="cellIs" dxfId="515" priority="423" operator="notEqual">
      <formula>$C$3</formula>
    </cfRule>
  </conditionalFormatting>
  <conditionalFormatting sqref="D25 Q18">
    <cfRule type="cellIs" dxfId="514" priority="424" operator="equal">
      <formula>$C$3</formula>
    </cfRule>
    <cfRule type="cellIs" dxfId="513" priority="425" operator="notEqual">
      <formula>$C$3</formula>
    </cfRule>
  </conditionalFormatting>
  <conditionalFormatting sqref="D26 Q19">
    <cfRule type="cellIs" dxfId="512" priority="426" operator="equal">
      <formula>$C$3</formula>
    </cfRule>
    <cfRule type="cellIs" dxfId="511" priority="427" operator="notEqual">
      <formula>$C$3</formula>
    </cfRule>
  </conditionalFormatting>
  <conditionalFormatting sqref="D26 Q19">
    <cfRule type="cellIs" dxfId="510" priority="428" operator="equal">
      <formula>$C$3</formula>
    </cfRule>
    <cfRule type="cellIs" dxfId="509" priority="429" operator="notEqual">
      <formula>$C$3</formula>
    </cfRule>
  </conditionalFormatting>
  <conditionalFormatting sqref="D27 Q20">
    <cfRule type="cellIs" dxfId="508" priority="430" operator="equal">
      <formula>$C$3</formula>
    </cfRule>
    <cfRule type="cellIs" dxfId="507" priority="431" operator="notEqual">
      <formula>$C$3</formula>
    </cfRule>
  </conditionalFormatting>
  <conditionalFormatting sqref="D27 Q20">
    <cfRule type="cellIs" dxfId="506" priority="432" operator="equal">
      <formula>$C$3</formula>
    </cfRule>
    <cfRule type="cellIs" dxfId="505" priority="433" operator="notEqual">
      <formula>$C$3</formula>
    </cfRule>
  </conditionalFormatting>
  <conditionalFormatting sqref="G14">
    <cfRule type="cellIs" dxfId="504" priority="434" operator="equal">
      <formula>$C$3</formula>
    </cfRule>
    <cfRule type="cellIs" dxfId="503" priority="435" operator="notEqual">
      <formula>$C$3</formula>
    </cfRule>
  </conditionalFormatting>
  <conditionalFormatting sqref="S14">
    <cfRule type="cellIs" dxfId="502" priority="436" operator="equal">
      <formula>$C$3</formula>
    </cfRule>
    <cfRule type="cellIs" dxfId="501" priority="437" operator="notEqual">
      <formula>$C$3</formula>
    </cfRule>
  </conditionalFormatting>
  <conditionalFormatting sqref="G40:G42">
    <cfRule type="cellIs" dxfId="500" priority="438" operator="equal">
      <formula>$C$3</formula>
    </cfRule>
    <cfRule type="cellIs" dxfId="499" priority="439" operator="notEqual">
      <formula>$C$3</formula>
    </cfRule>
  </conditionalFormatting>
  <conditionalFormatting sqref="G47:G49">
    <cfRule type="cellIs" dxfId="498" priority="440" operator="equal">
      <formula>$C$3</formula>
    </cfRule>
    <cfRule type="cellIs" dxfId="497" priority="441" operator="notEqual">
      <formula>$C$3</formula>
    </cfRule>
  </conditionalFormatting>
  <conditionalFormatting sqref="G54:G56">
    <cfRule type="cellIs" dxfId="496" priority="442" operator="equal">
      <formula>$C$3</formula>
    </cfRule>
    <cfRule type="cellIs" dxfId="495" priority="443" operator="notEqual">
      <formula>$C$3</formula>
    </cfRule>
  </conditionalFormatting>
  <conditionalFormatting sqref="Q57">
    <cfRule type="cellIs" dxfId="494" priority="444" operator="equal">
      <formula>$C$3</formula>
    </cfRule>
    <cfRule type="cellIs" dxfId="493" priority="445" operator="notEqual">
      <formula>$C$3</formula>
    </cfRule>
  </conditionalFormatting>
  <conditionalFormatting sqref="S87:S89">
    <cfRule type="cellIs" dxfId="492" priority="446" operator="equal">
      <formula>$C$3</formula>
    </cfRule>
    <cfRule type="cellIs" dxfId="491" priority="447" operator="notEqual">
      <formula>$C$3</formula>
    </cfRule>
  </conditionalFormatting>
  <conditionalFormatting sqref="S54">
    <cfRule type="cellIs" dxfId="490" priority="448" operator="equal">
      <formula>$C$3</formula>
    </cfRule>
    <cfRule type="cellIs" dxfId="489" priority="449" operator="notEqual">
      <formula>$C$3</formula>
    </cfRule>
  </conditionalFormatting>
  <conditionalFormatting sqref="P80">
    <cfRule type="cellIs" dxfId="488" priority="450" operator="equal">
      <formula>$C$3</formula>
    </cfRule>
    <cfRule type="cellIs" dxfId="487" priority="451" operator="notEqual">
      <formula>$C$3</formula>
    </cfRule>
  </conditionalFormatting>
  <conditionalFormatting sqref="P81">
    <cfRule type="cellIs" dxfId="486" priority="452" operator="equal">
      <formula>$C$3</formula>
    </cfRule>
    <cfRule type="cellIs" dxfId="485" priority="453" operator="notEqual">
      <formula>$C$3</formula>
    </cfRule>
  </conditionalFormatting>
  <conditionalFormatting sqref="P82">
    <cfRule type="cellIs" dxfId="484" priority="454" operator="equal">
      <formula>$C$3</formula>
    </cfRule>
    <cfRule type="cellIs" dxfId="483" priority="455" operator="notEqual">
      <formula>$C$3</formula>
    </cfRule>
  </conditionalFormatting>
  <conditionalFormatting sqref="AC26:AC28">
    <cfRule type="cellIs" dxfId="482" priority="456" operator="equal">
      <formula>$C$3</formula>
    </cfRule>
    <cfRule type="cellIs" dxfId="481" priority="457" operator="notEqual">
      <formula>$C$3</formula>
    </cfRule>
  </conditionalFormatting>
  <conditionalFormatting sqref="AC33:AC35">
    <cfRule type="cellIs" dxfId="480" priority="458" operator="equal">
      <formula>$C$3</formula>
    </cfRule>
    <cfRule type="cellIs" dxfId="479" priority="459" operator="notEqual">
      <formula>$C$3</formula>
    </cfRule>
  </conditionalFormatting>
  <conditionalFormatting sqref="AC40:AC42">
    <cfRule type="cellIs" dxfId="478" priority="460" operator="equal">
      <formula>$C$3</formula>
    </cfRule>
    <cfRule type="cellIs" dxfId="477" priority="461" operator="notEqual">
      <formula>$C$3</formula>
    </cfRule>
  </conditionalFormatting>
  <conditionalFormatting sqref="AC47:AC49">
    <cfRule type="cellIs" dxfId="476" priority="462" operator="equal">
      <formula>$C$3</formula>
    </cfRule>
    <cfRule type="cellIs" dxfId="475" priority="463" operator="notEqual">
      <formula>$C$3</formula>
    </cfRule>
  </conditionalFormatting>
  <conditionalFormatting sqref="AC54:AC56">
    <cfRule type="cellIs" dxfId="474" priority="464" operator="equal">
      <formula>$C$3</formula>
    </cfRule>
    <cfRule type="cellIs" dxfId="473" priority="465" operator="notEqual">
      <formula>$C$3</formula>
    </cfRule>
  </conditionalFormatting>
  <conditionalFormatting sqref="B5">
    <cfRule type="cellIs" dxfId="472" priority="466" operator="equal">
      <formula>$C$3</formula>
    </cfRule>
    <cfRule type="cellIs" dxfId="471" priority="467" operator="notEqual">
      <formula>$C$3</formula>
    </cfRule>
  </conditionalFormatting>
  <conditionalFormatting sqref="Q27">
    <cfRule type="cellIs" dxfId="470" priority="379" operator="equal">
      <formula>$C$3</formula>
    </cfRule>
    <cfRule type="cellIs" dxfId="469" priority="380" operator="notEqual">
      <formula>$C$3</formula>
    </cfRule>
  </conditionalFormatting>
  <conditionalFormatting sqref="Q26">
    <cfRule type="cellIs" dxfId="468" priority="381" operator="equal">
      <formula>$C$3</formula>
    </cfRule>
    <cfRule type="cellIs" dxfId="467" priority="382" operator="notEqual">
      <formula>$C$3</formula>
    </cfRule>
  </conditionalFormatting>
  <conditionalFormatting sqref="X116">
    <cfRule type="cellIs" dxfId="466" priority="241" stopIfTrue="1" operator="equal">
      <formula>$C$3</formula>
    </cfRule>
    <cfRule type="cellIs" dxfId="465" priority="242" stopIfTrue="1" operator="notEqual">
      <formula>$C$3</formula>
    </cfRule>
  </conditionalFormatting>
  <conditionalFormatting sqref="X100">
    <cfRule type="cellIs" dxfId="464" priority="377" stopIfTrue="1" operator="equal">
      <formula>$C$3</formula>
    </cfRule>
    <cfRule type="cellIs" dxfId="463" priority="378" stopIfTrue="1" operator="notEqual">
      <formula>$C$3</formula>
    </cfRule>
  </conditionalFormatting>
  <conditionalFormatting sqref="X106">
    <cfRule type="cellIs" dxfId="462" priority="375" stopIfTrue="1" operator="equal">
      <formula>$C$3</formula>
    </cfRule>
    <cfRule type="cellIs" dxfId="461" priority="376" stopIfTrue="1" operator="notEqual">
      <formula>$C$3</formula>
    </cfRule>
  </conditionalFormatting>
  <conditionalFormatting sqref="X104">
    <cfRule type="cellIs" dxfId="460" priority="373" stopIfTrue="1" operator="equal">
      <formula>$C$3</formula>
    </cfRule>
    <cfRule type="cellIs" dxfId="459" priority="374" stopIfTrue="1" operator="notEqual">
      <formula>$C$3</formula>
    </cfRule>
  </conditionalFormatting>
  <conditionalFormatting sqref="X106">
    <cfRule type="cellIs" dxfId="458" priority="371" stopIfTrue="1" operator="equal">
      <formula>$C$3</formula>
    </cfRule>
    <cfRule type="cellIs" dxfId="457" priority="372" stopIfTrue="1" operator="notEqual">
      <formula>$C$3</formula>
    </cfRule>
  </conditionalFormatting>
  <conditionalFormatting sqref="Q110">
    <cfRule type="cellIs" dxfId="456" priority="305" stopIfTrue="1" operator="equal">
      <formula>$C$3</formula>
    </cfRule>
    <cfRule type="cellIs" dxfId="455" priority="306" stopIfTrue="1" operator="notEqual">
      <formula>$C$3</formula>
    </cfRule>
  </conditionalFormatting>
  <conditionalFormatting sqref="S111">
    <cfRule type="cellIs" dxfId="454" priority="297" stopIfTrue="1" operator="equal">
      <formula>$C$3</formula>
    </cfRule>
    <cfRule type="cellIs" dxfId="453" priority="298" stopIfTrue="1" operator="notEqual">
      <formula>$C$3</formula>
    </cfRule>
  </conditionalFormatting>
  <conditionalFormatting sqref="Q109">
    <cfRule type="cellIs" dxfId="452" priority="303" stopIfTrue="1" operator="equal">
      <formula>$C$3</formula>
    </cfRule>
    <cfRule type="cellIs" dxfId="451" priority="304" stopIfTrue="1" operator="notEqual">
      <formula>$C$3</formula>
    </cfRule>
  </conditionalFormatting>
  <conditionalFormatting sqref="Q116">
    <cfRule type="cellIs" dxfId="450" priority="295" stopIfTrue="1" operator="equal">
      <formula>$C$3</formula>
    </cfRule>
    <cfRule type="cellIs" dxfId="449" priority="296" stopIfTrue="1" operator="notEqual">
      <formula>$C$3</formula>
    </cfRule>
  </conditionalFormatting>
  <conditionalFormatting sqref="S109">
    <cfRule type="cellIs" dxfId="448" priority="301" stopIfTrue="1" operator="equal">
      <formula>$C$3</formula>
    </cfRule>
    <cfRule type="cellIs" dxfId="447" priority="302" stopIfTrue="1" operator="notEqual">
      <formula>$C$3</formula>
    </cfRule>
  </conditionalFormatting>
  <conditionalFormatting sqref="S110">
    <cfRule type="cellIs" dxfId="446" priority="299" stopIfTrue="1" operator="equal">
      <formula>$C$3</formula>
    </cfRule>
    <cfRule type="cellIs" dxfId="445" priority="300" stopIfTrue="1" operator="notEqual">
      <formula>$C$3</formula>
    </cfRule>
  </conditionalFormatting>
  <conditionalFormatting sqref="Q115">
    <cfRule type="cellIs" dxfId="444" priority="293" stopIfTrue="1" operator="equal">
      <formula>$C$3</formula>
    </cfRule>
    <cfRule type="cellIs" dxfId="443" priority="294" stopIfTrue="1" operator="notEqual">
      <formula>$C$3</formula>
    </cfRule>
  </conditionalFormatting>
  <conditionalFormatting sqref="Q117">
    <cfRule type="cellIs" dxfId="442" priority="291" stopIfTrue="1" operator="equal">
      <formula>$C$3</formula>
    </cfRule>
    <cfRule type="cellIs" dxfId="441" priority="292" stopIfTrue="1" operator="notEqual">
      <formula>$C$3</formula>
    </cfRule>
  </conditionalFormatting>
  <conditionalFormatting sqref="Q113">
    <cfRule type="cellIs" dxfId="440" priority="289" stopIfTrue="1" operator="equal">
      <formula>$C$3</formula>
    </cfRule>
    <cfRule type="cellIs" dxfId="439" priority="290" stopIfTrue="1" operator="notEqual">
      <formula>$C$3</formula>
    </cfRule>
  </conditionalFormatting>
  <conditionalFormatting sqref="S116">
    <cfRule type="cellIs" dxfId="438" priority="287" stopIfTrue="1" operator="equal">
      <formula>$C$3</formula>
    </cfRule>
    <cfRule type="cellIs" dxfId="437" priority="288" stopIfTrue="1" operator="notEqual">
      <formula>$C$3</formula>
    </cfRule>
  </conditionalFormatting>
  <conditionalFormatting sqref="Q102">
    <cfRule type="cellIs" dxfId="436" priority="357" stopIfTrue="1" operator="equal">
      <formula>$C$3</formula>
    </cfRule>
    <cfRule type="cellIs" dxfId="435" priority="358" stopIfTrue="1" operator="notEqual">
      <formula>$C$3</formula>
    </cfRule>
  </conditionalFormatting>
  <conditionalFormatting sqref="S115">
    <cfRule type="cellIs" dxfId="434" priority="341" stopIfTrue="1" operator="equal">
      <formula>$C$3</formula>
    </cfRule>
    <cfRule type="cellIs" dxfId="433" priority="342" stopIfTrue="1" operator="notEqual">
      <formula>$C$3</formula>
    </cfRule>
  </conditionalFormatting>
  <conditionalFormatting sqref="Q114">
    <cfRule type="cellIs" dxfId="432" priority="271" stopIfTrue="1" operator="equal">
      <formula>$C$3</formula>
    </cfRule>
    <cfRule type="cellIs" dxfId="431" priority="272" stopIfTrue="1" operator="notEqual">
      <formula>$C$3</formula>
    </cfRule>
  </conditionalFormatting>
  <conditionalFormatting sqref="X105">
    <cfRule type="cellIs" dxfId="430" priority="369" stopIfTrue="1" operator="equal">
      <formula>$C$3</formula>
    </cfRule>
    <cfRule type="cellIs" dxfId="429" priority="370" stopIfTrue="1" operator="notEqual">
      <formula>$C$3</formula>
    </cfRule>
  </conditionalFormatting>
  <conditionalFormatting sqref="X105">
    <cfRule type="cellIs" dxfId="428" priority="367" stopIfTrue="1" operator="equal">
      <formula>$C$3</formula>
    </cfRule>
    <cfRule type="cellIs" dxfId="427" priority="368" stopIfTrue="1" operator="notEqual">
      <formula>$C$3</formula>
    </cfRule>
  </conditionalFormatting>
  <conditionalFormatting sqref="Q103">
    <cfRule type="cellIs" dxfId="426" priority="365" stopIfTrue="1" operator="equal">
      <formula>$C$3</formula>
    </cfRule>
    <cfRule type="cellIs" dxfId="425" priority="366" stopIfTrue="1" operator="notEqual">
      <formula>$C$3</formula>
    </cfRule>
  </conditionalFormatting>
  <conditionalFormatting sqref="S116">
    <cfRule type="cellIs" dxfId="424" priority="343" stopIfTrue="1" operator="equal">
      <formula>$C$3</formula>
    </cfRule>
    <cfRule type="cellIs" dxfId="423" priority="344" stopIfTrue="1" operator="notEqual">
      <formula>$C$3</formula>
    </cfRule>
  </conditionalFormatting>
  <conditionalFormatting sqref="Q102">
    <cfRule type="cellIs" dxfId="422" priority="359" stopIfTrue="1" operator="equal">
      <formula>$C$3</formula>
    </cfRule>
    <cfRule type="cellIs" dxfId="421" priority="360" stopIfTrue="1" operator="notEqual">
      <formula>$C$3</formula>
    </cfRule>
  </conditionalFormatting>
  <conditionalFormatting sqref="X113">
    <cfRule type="cellIs" dxfId="420" priority="255" stopIfTrue="1" operator="equal">
      <formula>$C$3</formula>
    </cfRule>
    <cfRule type="cellIs" dxfId="419" priority="256" stopIfTrue="1" operator="notEqual">
      <formula>$C$3</formula>
    </cfRule>
  </conditionalFormatting>
  <conditionalFormatting sqref="Q101">
    <cfRule type="cellIs" dxfId="418" priority="363" stopIfTrue="1" operator="equal">
      <formula>$C$3</formula>
    </cfRule>
    <cfRule type="cellIs" dxfId="417" priority="364" stopIfTrue="1" operator="notEqual">
      <formula>$C$3</formula>
    </cfRule>
  </conditionalFormatting>
  <conditionalFormatting sqref="S115">
    <cfRule type="cellIs" dxfId="416" priority="285" stopIfTrue="1" operator="equal">
      <formula>$C$3</formula>
    </cfRule>
    <cfRule type="cellIs" dxfId="415" priority="286" stopIfTrue="1" operator="notEqual">
      <formula>$C$3</formula>
    </cfRule>
  </conditionalFormatting>
  <conditionalFormatting sqref="Q103">
    <cfRule type="cellIs" dxfId="414" priority="361" stopIfTrue="1" operator="equal">
      <formula>$C$3</formula>
    </cfRule>
    <cfRule type="cellIs" dxfId="413" priority="362" stopIfTrue="1" operator="notEqual">
      <formula>$C$3</formula>
    </cfRule>
  </conditionalFormatting>
  <conditionalFormatting sqref="S109">
    <cfRule type="cellIs" dxfId="412" priority="335" stopIfTrue="1" operator="equal">
      <formula>$C$3</formula>
    </cfRule>
    <cfRule type="cellIs" dxfId="411" priority="336" stopIfTrue="1" operator="notEqual">
      <formula>$C$3</formula>
    </cfRule>
  </conditionalFormatting>
  <conditionalFormatting sqref="K116">
    <cfRule type="cellIs" dxfId="410" priority="247" stopIfTrue="1" operator="equal">
      <formula>$C$3</formula>
    </cfRule>
    <cfRule type="cellIs" dxfId="409" priority="248" stopIfTrue="1" operator="notEqual">
      <formula>$C$3</formula>
    </cfRule>
  </conditionalFormatting>
  <conditionalFormatting sqref="X115">
    <cfRule type="cellIs" dxfId="408" priority="253" stopIfTrue="1" operator="equal">
      <formula>$C$3</formula>
    </cfRule>
    <cfRule type="cellIs" dxfId="407" priority="254" stopIfTrue="1" operator="notEqual">
      <formula>$C$3</formula>
    </cfRule>
  </conditionalFormatting>
  <conditionalFormatting sqref="X116">
    <cfRule type="cellIs" dxfId="406" priority="243" stopIfTrue="1" operator="equal">
      <formula>$C$3</formula>
    </cfRule>
    <cfRule type="cellIs" dxfId="405" priority="244" stopIfTrue="1" operator="notEqual">
      <formula>$C$3</formula>
    </cfRule>
  </conditionalFormatting>
  <conditionalFormatting sqref="X115">
    <cfRule type="cellIs" dxfId="404" priority="257" stopIfTrue="1" operator="equal">
      <formula>$C$3</formula>
    </cfRule>
    <cfRule type="cellIs" dxfId="403" priority="258" stopIfTrue="1" operator="notEqual">
      <formula>$C$3</formula>
    </cfRule>
  </conditionalFormatting>
  <conditionalFormatting sqref="Q116">
    <cfRule type="cellIs" dxfId="402" priority="347" stopIfTrue="1" operator="equal">
      <formula>$C$3</formula>
    </cfRule>
    <cfRule type="cellIs" dxfId="401" priority="348" stopIfTrue="1" operator="notEqual">
      <formula>$C$3</formula>
    </cfRule>
  </conditionalFormatting>
  <conditionalFormatting sqref="Q115">
    <cfRule type="cellIs" dxfId="400" priority="345" stopIfTrue="1" operator="equal">
      <formula>$C$3</formula>
    </cfRule>
    <cfRule type="cellIs" dxfId="399" priority="346" stopIfTrue="1" operator="notEqual">
      <formula>$C$3</formula>
    </cfRule>
  </conditionalFormatting>
  <conditionalFormatting sqref="Q110">
    <cfRule type="cellIs" dxfId="398" priority="339" stopIfTrue="1" operator="equal">
      <formula>$C$3</formula>
    </cfRule>
    <cfRule type="cellIs" dxfId="397" priority="340" stopIfTrue="1" operator="notEqual">
      <formula>$C$3</formula>
    </cfRule>
  </conditionalFormatting>
  <conditionalFormatting sqref="K114">
    <cfRule type="cellIs" dxfId="396" priority="261" stopIfTrue="1" operator="equal">
      <formula>$C$3</formula>
    </cfRule>
    <cfRule type="cellIs" dxfId="395" priority="262" stopIfTrue="1" operator="notEqual">
      <formula>$C$3</formula>
    </cfRule>
  </conditionalFormatting>
  <conditionalFormatting sqref="Q114">
    <cfRule type="cellIs" dxfId="394" priority="269" stopIfTrue="1" operator="equal">
      <formula>$C$3</formula>
    </cfRule>
    <cfRule type="cellIs" dxfId="393" priority="270" stopIfTrue="1" operator="notEqual">
      <formula>$C$3</formula>
    </cfRule>
  </conditionalFormatting>
  <conditionalFormatting sqref="K115">
    <cfRule type="cellIs" dxfId="392" priority="267" stopIfTrue="1" operator="equal">
      <formula>$C$3</formula>
    </cfRule>
    <cfRule type="cellIs" dxfId="391" priority="268" stopIfTrue="1" operator="notEqual">
      <formula>$C$3</formula>
    </cfRule>
  </conditionalFormatting>
  <conditionalFormatting sqref="K113">
    <cfRule type="cellIs" dxfId="390" priority="265" stopIfTrue="1" operator="equal">
      <formula>$C$3</formula>
    </cfRule>
    <cfRule type="cellIs" dxfId="389" priority="266" stopIfTrue="1" operator="notEqual">
      <formula>$C$3</formula>
    </cfRule>
  </conditionalFormatting>
  <conditionalFormatting sqref="K114">
    <cfRule type="cellIs" dxfId="388" priority="259" stopIfTrue="1" operator="equal">
      <formula>$C$3</formula>
    </cfRule>
    <cfRule type="cellIs" dxfId="387" priority="260" stopIfTrue="1" operator="notEqual">
      <formula>$C$3</formula>
    </cfRule>
  </conditionalFormatting>
  <conditionalFormatting sqref="K115">
    <cfRule type="cellIs" dxfId="386" priority="263" stopIfTrue="1" operator="equal">
      <formula>$C$3</formula>
    </cfRule>
    <cfRule type="cellIs" dxfId="385" priority="264" stopIfTrue="1" operator="notEqual">
      <formula>$C$3</formula>
    </cfRule>
  </conditionalFormatting>
  <conditionalFormatting sqref="S113">
    <cfRule type="cellIs" dxfId="384" priority="323" stopIfTrue="1" operator="equal">
      <formula>$C$3</formula>
    </cfRule>
    <cfRule type="cellIs" dxfId="383" priority="324" stopIfTrue="1" operator="notEqual">
      <formula>$C$3</formula>
    </cfRule>
  </conditionalFormatting>
  <conditionalFormatting sqref="Q113">
    <cfRule type="cellIs" dxfId="382" priority="319" stopIfTrue="1" operator="equal">
      <formula>$C$3</formula>
    </cfRule>
    <cfRule type="cellIs" dxfId="381" priority="320" stopIfTrue="1" operator="notEqual">
      <formula>$C$3</formula>
    </cfRule>
  </conditionalFormatting>
  <conditionalFormatting sqref="S113">
    <cfRule type="cellIs" dxfId="380" priority="317" stopIfTrue="1" operator="equal">
      <formula>$C$3</formula>
    </cfRule>
    <cfRule type="cellIs" dxfId="379" priority="318" stopIfTrue="1" operator="notEqual">
      <formula>$C$3</formula>
    </cfRule>
  </conditionalFormatting>
  <conditionalFormatting sqref="Q117">
    <cfRule type="cellIs" dxfId="378" priority="315" stopIfTrue="1" operator="equal">
      <formula>$C$3</formula>
    </cfRule>
    <cfRule type="cellIs" dxfId="377" priority="316" stopIfTrue="1" operator="notEqual">
      <formula>$C$3</formula>
    </cfRule>
  </conditionalFormatting>
  <conditionalFormatting sqref="S117">
    <cfRule type="cellIs" dxfId="376" priority="311" stopIfTrue="1" operator="equal">
      <formula>$C$3</formula>
    </cfRule>
    <cfRule type="cellIs" dxfId="375" priority="312" stopIfTrue="1" operator="notEqual">
      <formula>$C$3</formula>
    </cfRule>
  </conditionalFormatting>
  <conditionalFormatting sqref="Q104">
    <cfRule type="cellIs" dxfId="374" priority="355" stopIfTrue="1" operator="equal">
      <formula>$C$3</formula>
    </cfRule>
    <cfRule type="cellIs" dxfId="373" priority="356" stopIfTrue="1" operator="notEqual">
      <formula>$C$3</formula>
    </cfRule>
  </conditionalFormatting>
  <conditionalFormatting sqref="Q113">
    <cfRule type="cellIs" dxfId="372" priority="351" stopIfTrue="1" operator="equal">
      <formula>$C$3</formula>
    </cfRule>
    <cfRule type="cellIs" dxfId="371" priority="352" stopIfTrue="1" operator="notEqual">
      <formula>$C$3</formula>
    </cfRule>
  </conditionalFormatting>
  <conditionalFormatting sqref="Q104">
    <cfRule type="cellIs" dxfId="370" priority="353" stopIfTrue="1" operator="equal">
      <formula>$C$3</formula>
    </cfRule>
    <cfRule type="cellIs" dxfId="369" priority="354" stopIfTrue="1" operator="notEqual">
      <formula>$C$3</formula>
    </cfRule>
  </conditionalFormatting>
  <conditionalFormatting sqref="K116">
    <cfRule type="cellIs" dxfId="368" priority="245" stopIfTrue="1" operator="equal">
      <formula>$C$3</formula>
    </cfRule>
    <cfRule type="cellIs" dxfId="367" priority="246" stopIfTrue="1" operator="notEqual">
      <formula>$C$3</formula>
    </cfRule>
  </conditionalFormatting>
  <conditionalFormatting sqref="Q113">
    <cfRule type="cellIs" dxfId="366" priority="329" stopIfTrue="1" operator="equal">
      <formula>$C$3</formula>
    </cfRule>
    <cfRule type="cellIs" dxfId="365" priority="330" stopIfTrue="1" operator="notEqual">
      <formula>$C$3</formula>
    </cfRule>
  </conditionalFormatting>
  <conditionalFormatting sqref="Q116">
    <cfRule type="cellIs" dxfId="364" priority="327" stopIfTrue="1" operator="equal">
      <formula>$C$3</formula>
    </cfRule>
    <cfRule type="cellIs" dxfId="363" priority="328" stopIfTrue="1" operator="notEqual">
      <formula>$C$3</formula>
    </cfRule>
  </conditionalFormatting>
  <conditionalFormatting sqref="S110">
    <cfRule type="cellIs" dxfId="362" priority="333" stopIfTrue="1" operator="equal">
      <formula>$C$3</formula>
    </cfRule>
    <cfRule type="cellIs" dxfId="361" priority="334" stopIfTrue="1" operator="notEqual">
      <formula>$C$3</formula>
    </cfRule>
  </conditionalFormatting>
  <conditionalFormatting sqref="S113">
    <cfRule type="cellIs" dxfId="360" priority="349" stopIfTrue="1" operator="equal">
      <formula>$C$3</formula>
    </cfRule>
    <cfRule type="cellIs" dxfId="359" priority="350" stopIfTrue="1" operator="notEqual">
      <formula>$C$3</formula>
    </cfRule>
  </conditionalFormatting>
  <conditionalFormatting sqref="Q109">
    <cfRule type="cellIs" dxfId="358" priority="337" stopIfTrue="1" operator="equal">
      <formula>$C$3</formula>
    </cfRule>
    <cfRule type="cellIs" dxfId="357" priority="338" stopIfTrue="1" operator="notEqual">
      <formula>$C$3</formula>
    </cfRule>
  </conditionalFormatting>
  <conditionalFormatting sqref="Q115">
    <cfRule type="cellIs" dxfId="356" priority="331" stopIfTrue="1" operator="equal">
      <formula>$C$3</formula>
    </cfRule>
    <cfRule type="cellIs" dxfId="355" priority="332" stopIfTrue="1" operator="notEqual">
      <formula>$C$3</formula>
    </cfRule>
  </conditionalFormatting>
  <conditionalFormatting sqref="S115">
    <cfRule type="cellIs" dxfId="354" priority="325" stopIfTrue="1" operator="equal">
      <formula>$C$3</formula>
    </cfRule>
    <cfRule type="cellIs" dxfId="353" priority="326" stopIfTrue="1" operator="notEqual">
      <formula>$C$3</formula>
    </cfRule>
  </conditionalFormatting>
  <conditionalFormatting sqref="S116">
    <cfRule type="cellIs" dxfId="352" priority="321" stopIfTrue="1" operator="equal">
      <formula>$C$3</formula>
    </cfRule>
    <cfRule type="cellIs" dxfId="351" priority="322" stopIfTrue="1" operator="notEqual">
      <formula>$C$3</formula>
    </cfRule>
  </conditionalFormatting>
  <conditionalFormatting sqref="Q116">
    <cfRule type="cellIs" dxfId="350" priority="313" stopIfTrue="1" operator="equal">
      <formula>$C$3</formula>
    </cfRule>
    <cfRule type="cellIs" dxfId="349" priority="314" stopIfTrue="1" operator="notEqual">
      <formula>$C$3</formula>
    </cfRule>
  </conditionalFormatting>
  <conditionalFormatting sqref="S116">
    <cfRule type="cellIs" dxfId="348" priority="309" stopIfTrue="1" operator="equal">
      <formula>$C$3</formula>
    </cfRule>
    <cfRule type="cellIs" dxfId="347" priority="310" stopIfTrue="1" operator="notEqual">
      <formula>$C$3</formula>
    </cfRule>
  </conditionalFormatting>
  <conditionalFormatting sqref="S117">
    <cfRule type="cellIs" dxfId="346" priority="283" stopIfTrue="1" operator="equal">
      <formula>$C$3</formula>
    </cfRule>
    <cfRule type="cellIs" dxfId="345" priority="284" stopIfTrue="1" operator="notEqual">
      <formula>$C$3</formula>
    </cfRule>
  </conditionalFormatting>
  <conditionalFormatting sqref="Q111">
    <cfRule type="cellIs" dxfId="344" priority="307" stopIfTrue="1" operator="equal">
      <formula>$C$3</formula>
    </cfRule>
    <cfRule type="cellIs" dxfId="343" priority="308" stopIfTrue="1" operator="notEqual">
      <formula>$C$3</formula>
    </cfRule>
  </conditionalFormatting>
  <conditionalFormatting sqref="S114">
    <cfRule type="cellIs" dxfId="342" priority="279" stopIfTrue="1" operator="equal">
      <formula>$C$3</formula>
    </cfRule>
    <cfRule type="cellIs" dxfId="341" priority="280" stopIfTrue="1" operator="notEqual">
      <formula>$C$3</formula>
    </cfRule>
  </conditionalFormatting>
  <conditionalFormatting sqref="Q114">
    <cfRule type="cellIs" dxfId="340" priority="273" stopIfTrue="1" operator="equal">
      <formula>$C$3</formula>
    </cfRule>
    <cfRule type="cellIs" dxfId="339" priority="274" stopIfTrue="1" operator="notEqual">
      <formula>$C$3</formula>
    </cfRule>
  </conditionalFormatting>
  <conditionalFormatting sqref="S114">
    <cfRule type="cellIs" dxfId="338" priority="277" stopIfTrue="1" operator="equal">
      <formula>$C$3</formula>
    </cfRule>
    <cfRule type="cellIs" dxfId="337" priority="278" stopIfTrue="1" operator="notEqual">
      <formula>$C$3</formula>
    </cfRule>
  </conditionalFormatting>
  <conditionalFormatting sqref="S113">
    <cfRule type="cellIs" dxfId="336" priority="281" stopIfTrue="1" operator="equal">
      <formula>$C$3</formula>
    </cfRule>
    <cfRule type="cellIs" dxfId="335" priority="282" stopIfTrue="1" operator="notEqual">
      <formula>$C$3</formula>
    </cfRule>
  </conditionalFormatting>
  <conditionalFormatting sqref="S114">
    <cfRule type="cellIs" dxfId="334" priority="275" stopIfTrue="1" operator="equal">
      <formula>$C$3</formula>
    </cfRule>
    <cfRule type="cellIs" dxfId="333" priority="276" stopIfTrue="1" operator="notEqual">
      <formula>$C$3</formula>
    </cfRule>
  </conditionalFormatting>
  <conditionalFormatting sqref="X114">
    <cfRule type="cellIs" dxfId="332" priority="251" stopIfTrue="1" operator="equal">
      <formula>$C$3</formula>
    </cfRule>
    <cfRule type="cellIs" dxfId="331" priority="252" stopIfTrue="1" operator="notEqual">
      <formula>$C$3</formula>
    </cfRule>
  </conditionalFormatting>
  <conditionalFormatting sqref="X114">
    <cfRule type="cellIs" dxfId="330" priority="249" stopIfTrue="1" operator="equal">
      <formula>$C$3</formula>
    </cfRule>
    <cfRule type="cellIs" dxfId="329" priority="250" stopIfTrue="1" operator="notEqual">
      <formula>$C$3</formula>
    </cfRule>
  </conditionalFormatting>
  <conditionalFormatting sqref="X179">
    <cfRule type="cellIs" dxfId="328" priority="161" stopIfTrue="1" operator="equal">
      <formula>$C$3</formula>
    </cfRule>
    <cfRule type="cellIs" dxfId="327" priority="162" stopIfTrue="1" operator="notEqual">
      <formula>$C$3</formula>
    </cfRule>
  </conditionalFormatting>
  <conditionalFormatting sqref="X191">
    <cfRule type="cellIs" dxfId="326" priority="145" stopIfTrue="1" operator="equal">
      <formula>$C$3</formula>
    </cfRule>
    <cfRule type="cellIs" dxfId="325" priority="146" stopIfTrue="1" operator="notEqual">
      <formula>$C$3</formula>
    </cfRule>
  </conditionalFormatting>
  <conditionalFormatting sqref="X172">
    <cfRule type="cellIs" dxfId="324" priority="233" stopIfTrue="1" operator="equal">
      <formula>$C$3</formula>
    </cfRule>
    <cfRule type="cellIs" dxfId="323" priority="234" stopIfTrue="1" operator="notEqual">
      <formula>$C$3</formula>
    </cfRule>
  </conditionalFormatting>
  <conditionalFormatting sqref="Q100">
    <cfRule type="cellIs" dxfId="322" priority="239" stopIfTrue="1" operator="equal">
      <formula>$C$3</formula>
    </cfRule>
    <cfRule type="cellIs" dxfId="321" priority="240" stopIfTrue="1" operator="notEqual">
      <formula>$C$3</formula>
    </cfRule>
  </conditionalFormatting>
  <conditionalFormatting sqref="X168">
    <cfRule type="cellIs" dxfId="320" priority="237" stopIfTrue="1" operator="equal">
      <formula>$C$3</formula>
    </cfRule>
    <cfRule type="cellIs" dxfId="319" priority="238" stopIfTrue="1" operator="notEqual">
      <formula>$C$3</formula>
    </cfRule>
  </conditionalFormatting>
  <conditionalFormatting sqref="X174">
    <cfRule type="cellIs" dxfId="318" priority="235" stopIfTrue="1" operator="equal">
      <formula>$C$3</formula>
    </cfRule>
    <cfRule type="cellIs" dxfId="317" priority="236" stopIfTrue="1" operator="notEqual">
      <formula>$C$3</formula>
    </cfRule>
  </conditionalFormatting>
  <conditionalFormatting sqref="X174">
    <cfRule type="cellIs" dxfId="316" priority="231" stopIfTrue="1" operator="equal">
      <formula>$C$3</formula>
    </cfRule>
    <cfRule type="cellIs" dxfId="315" priority="232" stopIfTrue="1" operator="notEqual">
      <formula>$C$3</formula>
    </cfRule>
  </conditionalFormatting>
  <conditionalFormatting sqref="X173">
    <cfRule type="cellIs" dxfId="314" priority="229" stopIfTrue="1" operator="equal">
      <formula>$C$3</formula>
    </cfRule>
    <cfRule type="cellIs" dxfId="313" priority="230" stopIfTrue="1" operator="notEqual">
      <formula>$C$3</formula>
    </cfRule>
  </conditionalFormatting>
  <conditionalFormatting sqref="X173">
    <cfRule type="cellIs" dxfId="312" priority="227" stopIfTrue="1" operator="equal">
      <formula>$C$3</formula>
    </cfRule>
    <cfRule type="cellIs" dxfId="311" priority="228" stopIfTrue="1" operator="notEqual">
      <formula>$C$3</formula>
    </cfRule>
  </conditionalFormatting>
  <conditionalFormatting sqref="X181">
    <cfRule type="cellIs" dxfId="310" priority="209" stopIfTrue="1" operator="equal">
      <formula>$C$3</formula>
    </cfRule>
    <cfRule type="cellIs" dxfId="309" priority="210" stopIfTrue="1" operator="notEqual">
      <formula>$C$3</formula>
    </cfRule>
  </conditionalFormatting>
  <conditionalFormatting sqref="X182">
    <cfRule type="cellIs" dxfId="308" priority="211" stopIfTrue="1" operator="equal">
      <formula>$C$3</formula>
    </cfRule>
    <cfRule type="cellIs" dxfId="307" priority="212" stopIfTrue="1" operator="notEqual">
      <formula>$C$3</formula>
    </cfRule>
  </conditionalFormatting>
  <conditionalFormatting sqref="X181">
    <cfRule type="cellIs" dxfId="306" priority="207" stopIfTrue="1" operator="equal">
      <formula>$C$3</formula>
    </cfRule>
    <cfRule type="cellIs" dxfId="305" priority="208" stopIfTrue="1" operator="notEqual">
      <formula>$C$3</formula>
    </cfRule>
  </conditionalFormatting>
  <conditionalFormatting sqref="K183">
    <cfRule type="cellIs" dxfId="304" priority="205" stopIfTrue="1" operator="equal">
      <formula>$C$3</formula>
    </cfRule>
    <cfRule type="cellIs" dxfId="303" priority="206" stopIfTrue="1" operator="notEqual">
      <formula>$C$3</formula>
    </cfRule>
  </conditionalFormatting>
  <conditionalFormatting sqref="K183">
    <cfRule type="cellIs" dxfId="302" priority="203" stopIfTrue="1" operator="equal">
      <formula>$C$3</formula>
    </cfRule>
    <cfRule type="cellIs" dxfId="301" priority="204" stopIfTrue="1" operator="notEqual">
      <formula>$C$3</formula>
    </cfRule>
  </conditionalFormatting>
  <conditionalFormatting sqref="X183">
    <cfRule type="cellIs" dxfId="300" priority="201" stopIfTrue="1" operator="equal">
      <formula>$C$3</formula>
    </cfRule>
    <cfRule type="cellIs" dxfId="299" priority="202" stopIfTrue="1" operator="notEqual">
      <formula>$C$3</formula>
    </cfRule>
  </conditionalFormatting>
  <conditionalFormatting sqref="X183">
    <cfRule type="cellIs" dxfId="298" priority="199" stopIfTrue="1" operator="equal">
      <formula>$C$3</formula>
    </cfRule>
    <cfRule type="cellIs" dxfId="297" priority="200" stopIfTrue="1" operator="notEqual">
      <formula>$C$3</formula>
    </cfRule>
  </conditionalFormatting>
  <conditionalFormatting sqref="X180">
    <cfRule type="cellIs" dxfId="296" priority="213" stopIfTrue="1" operator="equal">
      <formula>$C$3</formula>
    </cfRule>
    <cfRule type="cellIs" dxfId="295" priority="214" stopIfTrue="1" operator="notEqual">
      <formula>$C$3</formula>
    </cfRule>
  </conditionalFormatting>
  <conditionalFormatting sqref="X182">
    <cfRule type="cellIs" dxfId="294" priority="215" stopIfTrue="1" operator="equal">
      <formula>$C$3</formula>
    </cfRule>
    <cfRule type="cellIs" dxfId="293" priority="216" stopIfTrue="1" operator="notEqual">
      <formula>$C$3</formula>
    </cfRule>
  </conditionalFormatting>
  <conditionalFormatting sqref="K181">
    <cfRule type="cellIs" dxfId="292" priority="219" stopIfTrue="1" operator="equal">
      <formula>$C$3</formula>
    </cfRule>
    <cfRule type="cellIs" dxfId="291" priority="220" stopIfTrue="1" operator="notEqual">
      <formula>$C$3</formula>
    </cfRule>
  </conditionalFormatting>
  <conditionalFormatting sqref="K182">
    <cfRule type="cellIs" dxfId="290" priority="225" stopIfTrue="1" operator="equal">
      <formula>$C$3</formula>
    </cfRule>
    <cfRule type="cellIs" dxfId="289" priority="226" stopIfTrue="1" operator="notEqual">
      <formula>$C$3</formula>
    </cfRule>
  </conditionalFormatting>
  <conditionalFormatting sqref="K180">
    <cfRule type="cellIs" dxfId="288" priority="223" stopIfTrue="1" operator="equal">
      <formula>$C$3</formula>
    </cfRule>
    <cfRule type="cellIs" dxfId="287" priority="224" stopIfTrue="1" operator="notEqual">
      <formula>$C$3</formula>
    </cfRule>
  </conditionalFormatting>
  <conditionalFormatting sqref="K181">
    <cfRule type="cellIs" dxfId="286" priority="217" stopIfTrue="1" operator="equal">
      <formula>$C$3</formula>
    </cfRule>
    <cfRule type="cellIs" dxfId="285" priority="218" stopIfTrue="1" operator="notEqual">
      <formula>$C$3</formula>
    </cfRule>
  </conditionalFormatting>
  <conditionalFormatting sqref="K182">
    <cfRule type="cellIs" dxfId="284" priority="221" stopIfTrue="1" operator="equal">
      <formula>$C$3</formula>
    </cfRule>
    <cfRule type="cellIs" dxfId="283" priority="222" stopIfTrue="1" operator="notEqual">
      <formula>$C$3</formula>
    </cfRule>
  </conditionalFormatting>
  <conditionalFormatting sqref="K195">
    <cfRule type="cellIs" dxfId="282" priority="183" stopIfTrue="1" operator="equal">
      <formula>$C$3</formula>
    </cfRule>
    <cfRule type="cellIs" dxfId="281" priority="184" stopIfTrue="1" operator="notEqual">
      <formula>$C$3</formula>
    </cfRule>
  </conditionalFormatting>
  <conditionalFormatting sqref="K195">
    <cfRule type="cellIs" dxfId="280" priority="181" stopIfTrue="1" operator="equal">
      <formula>$C$3</formula>
    </cfRule>
    <cfRule type="cellIs" dxfId="279" priority="182" stopIfTrue="1" operator="notEqual">
      <formula>$C$3</formula>
    </cfRule>
  </conditionalFormatting>
  <conditionalFormatting sqref="X194">
    <cfRule type="cellIs" dxfId="278" priority="185" stopIfTrue="1" operator="equal">
      <formula>$C$3</formula>
    </cfRule>
    <cfRule type="cellIs" dxfId="277" priority="186" stopIfTrue="1" operator="notEqual">
      <formula>$C$3</formula>
    </cfRule>
  </conditionalFormatting>
  <conditionalFormatting sqref="K194">
    <cfRule type="cellIs" dxfId="276" priority="197" stopIfTrue="1" operator="equal">
      <formula>$C$3</formula>
    </cfRule>
    <cfRule type="cellIs" dxfId="275" priority="198" stopIfTrue="1" operator="notEqual">
      <formula>$C$3</formula>
    </cfRule>
  </conditionalFormatting>
  <conditionalFormatting sqref="K192">
    <cfRule type="cellIs" dxfId="274" priority="195" stopIfTrue="1" operator="equal">
      <formula>$C$3</formula>
    </cfRule>
    <cfRule type="cellIs" dxfId="273" priority="196" stopIfTrue="1" operator="notEqual">
      <formula>$C$3</formula>
    </cfRule>
  </conditionalFormatting>
  <conditionalFormatting sqref="K194">
    <cfRule type="cellIs" dxfId="272" priority="193" stopIfTrue="1" operator="equal">
      <formula>$C$3</formula>
    </cfRule>
    <cfRule type="cellIs" dxfId="271" priority="194" stopIfTrue="1" operator="notEqual">
      <formula>$C$3</formula>
    </cfRule>
  </conditionalFormatting>
  <conditionalFormatting sqref="K193">
    <cfRule type="cellIs" dxfId="270" priority="191" stopIfTrue="1" operator="equal">
      <formula>$C$3</formula>
    </cfRule>
    <cfRule type="cellIs" dxfId="269" priority="192" stopIfTrue="1" operator="notEqual">
      <formula>$C$3</formula>
    </cfRule>
  </conditionalFormatting>
  <conditionalFormatting sqref="K193">
    <cfRule type="cellIs" dxfId="268" priority="189" stopIfTrue="1" operator="equal">
      <formula>$C$3</formula>
    </cfRule>
    <cfRule type="cellIs" dxfId="267" priority="190" stopIfTrue="1" operator="notEqual">
      <formula>$C$3</formula>
    </cfRule>
  </conditionalFormatting>
  <conditionalFormatting sqref="X194">
    <cfRule type="cellIs" dxfId="266" priority="187" stopIfTrue="1" operator="equal">
      <formula>$C$3</formula>
    </cfRule>
    <cfRule type="cellIs" dxfId="265" priority="188" stopIfTrue="1" operator="notEqual">
      <formula>$C$3</formula>
    </cfRule>
  </conditionalFormatting>
  <conditionalFormatting sqref="X195">
    <cfRule type="cellIs" dxfId="264" priority="179" stopIfTrue="1" operator="equal">
      <formula>$C$3</formula>
    </cfRule>
    <cfRule type="cellIs" dxfId="263" priority="180" stopIfTrue="1" operator="notEqual">
      <formula>$C$3</formula>
    </cfRule>
  </conditionalFormatting>
  <conditionalFormatting sqref="X195">
    <cfRule type="cellIs" dxfId="262" priority="177" stopIfTrue="1" operator="equal">
      <formula>$C$3</formula>
    </cfRule>
    <cfRule type="cellIs" dxfId="261" priority="178" stopIfTrue="1" operator="notEqual">
      <formula>$C$3</formula>
    </cfRule>
  </conditionalFormatting>
  <conditionalFormatting sqref="K179">
    <cfRule type="cellIs" dxfId="260" priority="169" stopIfTrue="1" operator="equal">
      <formula>$C$3</formula>
    </cfRule>
    <cfRule type="cellIs" dxfId="259" priority="170" stopIfTrue="1" operator="notEqual">
      <formula>$C$3</formula>
    </cfRule>
  </conditionalFormatting>
  <conditionalFormatting sqref="K179">
    <cfRule type="cellIs" dxfId="258" priority="171" stopIfTrue="1" operator="equal">
      <formula>$C$3</formula>
    </cfRule>
    <cfRule type="cellIs" dxfId="257" priority="172" stopIfTrue="1" operator="notEqual">
      <formula>$C$3</formula>
    </cfRule>
  </conditionalFormatting>
  <conditionalFormatting sqref="K179">
    <cfRule type="cellIs" dxfId="256" priority="175" stopIfTrue="1" operator="equal">
      <formula>$C$3</formula>
    </cfRule>
    <cfRule type="cellIs" dxfId="255" priority="176" stopIfTrue="1" operator="notEqual">
      <formula>$C$3</formula>
    </cfRule>
  </conditionalFormatting>
  <conditionalFormatting sqref="K179">
    <cfRule type="cellIs" dxfId="254" priority="173" stopIfTrue="1" operator="equal">
      <formula>$C$3</formula>
    </cfRule>
    <cfRule type="cellIs" dxfId="253" priority="174" stopIfTrue="1" operator="notEqual">
      <formula>$C$3</formula>
    </cfRule>
  </conditionalFormatting>
  <conditionalFormatting sqref="X179">
    <cfRule type="cellIs" dxfId="252" priority="165" stopIfTrue="1" operator="equal">
      <formula>$C$3</formula>
    </cfRule>
    <cfRule type="cellIs" dxfId="251" priority="166" stopIfTrue="1" operator="notEqual">
      <formula>$C$3</formula>
    </cfRule>
  </conditionalFormatting>
  <conditionalFormatting sqref="X179">
    <cfRule type="cellIs" dxfId="250" priority="163" stopIfTrue="1" operator="equal">
      <formula>$C$3</formula>
    </cfRule>
    <cfRule type="cellIs" dxfId="249" priority="164" stopIfTrue="1" operator="notEqual">
      <formula>$C$3</formula>
    </cfRule>
  </conditionalFormatting>
  <conditionalFormatting sqref="X179">
    <cfRule type="cellIs" dxfId="248" priority="167" stopIfTrue="1" operator="equal">
      <formula>$C$3</formula>
    </cfRule>
    <cfRule type="cellIs" dxfId="247" priority="168" stopIfTrue="1" operator="notEqual">
      <formula>$C$3</formula>
    </cfRule>
  </conditionalFormatting>
  <conditionalFormatting sqref="K191">
    <cfRule type="cellIs" dxfId="246" priority="159" stopIfTrue="1" operator="equal">
      <formula>$C$3</formula>
    </cfRule>
    <cfRule type="cellIs" dxfId="245" priority="160" stopIfTrue="1" operator="notEqual">
      <formula>$C$3</formula>
    </cfRule>
  </conditionalFormatting>
  <conditionalFormatting sqref="K191">
    <cfRule type="cellIs" dxfId="244" priority="157" stopIfTrue="1" operator="equal">
      <formula>$C$3</formula>
    </cfRule>
    <cfRule type="cellIs" dxfId="243" priority="158" stopIfTrue="1" operator="notEqual">
      <formula>$C$3</formula>
    </cfRule>
  </conditionalFormatting>
  <conditionalFormatting sqref="K191">
    <cfRule type="cellIs" dxfId="242" priority="153" stopIfTrue="1" operator="equal">
      <formula>$C$3</formula>
    </cfRule>
    <cfRule type="cellIs" dxfId="241" priority="154" stopIfTrue="1" operator="notEqual">
      <formula>$C$3</formula>
    </cfRule>
  </conditionalFormatting>
  <conditionalFormatting sqref="K191">
    <cfRule type="cellIs" dxfId="240" priority="155" stopIfTrue="1" operator="equal">
      <formula>$C$3</formula>
    </cfRule>
    <cfRule type="cellIs" dxfId="239" priority="156" stopIfTrue="1" operator="notEqual">
      <formula>$C$3</formula>
    </cfRule>
  </conditionalFormatting>
  <conditionalFormatting sqref="X191">
    <cfRule type="cellIs" dxfId="238" priority="151" stopIfTrue="1" operator="equal">
      <formula>$C$3</formula>
    </cfRule>
    <cfRule type="cellIs" dxfId="237" priority="152" stopIfTrue="1" operator="notEqual">
      <formula>$C$3</formula>
    </cfRule>
  </conditionalFormatting>
  <conditionalFormatting sqref="X191">
    <cfRule type="cellIs" dxfId="236" priority="149" stopIfTrue="1" operator="equal">
      <formula>$C$3</formula>
    </cfRule>
    <cfRule type="cellIs" dxfId="235" priority="150" stopIfTrue="1" operator="notEqual">
      <formula>$C$3</formula>
    </cfRule>
  </conditionalFormatting>
  <conditionalFormatting sqref="X191">
    <cfRule type="cellIs" dxfId="234" priority="147" stopIfTrue="1" operator="equal">
      <formula>$C$3</formula>
    </cfRule>
    <cfRule type="cellIs" dxfId="233" priority="148" stopIfTrue="1" operator="notEqual">
      <formula>$C$3</formula>
    </cfRule>
  </conditionalFormatting>
  <conditionalFormatting sqref="X193">
    <cfRule type="cellIs" dxfId="232" priority="141" stopIfTrue="1" operator="equal">
      <formula>$C$3</formula>
    </cfRule>
    <cfRule type="cellIs" dxfId="231" priority="142" stopIfTrue="1" operator="notEqual">
      <formula>$C$3</formula>
    </cfRule>
  </conditionalFormatting>
  <conditionalFormatting sqref="X193">
    <cfRule type="cellIs" dxfId="230" priority="143" stopIfTrue="1" operator="equal">
      <formula>$C$3</formula>
    </cfRule>
    <cfRule type="cellIs" dxfId="229" priority="144" stopIfTrue="1" operator="notEqual">
      <formula>$C$3</formula>
    </cfRule>
  </conditionalFormatting>
  <conditionalFormatting sqref="X192">
    <cfRule type="cellIs" dxfId="228" priority="139" stopIfTrue="1" operator="equal">
      <formula>$C$3</formula>
    </cfRule>
    <cfRule type="cellIs" dxfId="227" priority="140" stopIfTrue="1" operator="notEqual">
      <formula>$C$3</formula>
    </cfRule>
  </conditionalFormatting>
  <conditionalFormatting sqref="X192">
    <cfRule type="cellIs" dxfId="226" priority="137" stopIfTrue="1" operator="equal">
      <formula>$C$3</formula>
    </cfRule>
    <cfRule type="cellIs" dxfId="225" priority="138" stopIfTrue="1" operator="notEqual">
      <formula>$C$3</formula>
    </cfRule>
  </conditionalFormatting>
  <conditionalFormatting sqref="X108:X109">
    <cfRule type="cellIs" dxfId="224" priority="135" operator="equal">
      <formula>$C$3</formula>
    </cfRule>
    <cfRule type="cellIs" dxfId="223" priority="136" operator="notEqual">
      <formula>$C$3</formula>
    </cfRule>
  </conditionalFormatting>
  <conditionalFormatting sqref="X107">
    <cfRule type="cellIs" dxfId="222" priority="133" stopIfTrue="1" operator="equal">
      <formula>$C$3</formula>
    </cfRule>
    <cfRule type="cellIs" dxfId="221" priority="134" stopIfTrue="1" operator="notEqual">
      <formula>$C$3</formula>
    </cfRule>
  </conditionalFormatting>
  <conditionalFormatting sqref="X107">
    <cfRule type="cellIs" dxfId="220" priority="131" stopIfTrue="1" operator="equal">
      <formula>$C$3</formula>
    </cfRule>
    <cfRule type="cellIs" dxfId="219" priority="132" stopIfTrue="1" operator="notEqual">
      <formula>$C$3</formula>
    </cfRule>
  </conditionalFormatting>
  <conditionalFormatting sqref="X176:X177">
    <cfRule type="cellIs" dxfId="218" priority="129" operator="equal">
      <formula>$C$3</formula>
    </cfRule>
    <cfRule type="cellIs" dxfId="217" priority="130" operator="notEqual">
      <formula>$C$3</formula>
    </cfRule>
  </conditionalFormatting>
  <conditionalFormatting sqref="X175">
    <cfRule type="cellIs" dxfId="216" priority="125" stopIfTrue="1" operator="equal">
      <formula>$C$3</formula>
    </cfRule>
    <cfRule type="cellIs" dxfId="215" priority="126" stopIfTrue="1" operator="notEqual">
      <formula>$C$3</formula>
    </cfRule>
  </conditionalFormatting>
  <conditionalFormatting sqref="X175">
    <cfRule type="cellIs" dxfId="214" priority="127" stopIfTrue="1" operator="equal">
      <formula>$C$3</formula>
    </cfRule>
    <cfRule type="cellIs" dxfId="213" priority="128" stopIfTrue="1" operator="notEqual">
      <formula>$C$3</formula>
    </cfRule>
  </conditionalFormatting>
  <conditionalFormatting sqref="X201">
    <cfRule type="cellIs" dxfId="212" priority="45" stopIfTrue="1" operator="equal">
      <formula>$C$3</formula>
    </cfRule>
    <cfRule type="cellIs" dxfId="211" priority="46" stopIfTrue="1" operator="notEqual">
      <formula>$C$3</formula>
    </cfRule>
  </conditionalFormatting>
  <conditionalFormatting sqref="X200">
    <cfRule type="cellIs" dxfId="210" priority="29" stopIfTrue="1" operator="equal">
      <formula>$C$3</formula>
    </cfRule>
    <cfRule type="cellIs" dxfId="209" priority="30" stopIfTrue="1" operator="notEqual">
      <formula>$C$3</formula>
    </cfRule>
  </conditionalFormatting>
  <conditionalFormatting sqref="X210">
    <cfRule type="cellIs" dxfId="208" priority="123" stopIfTrue="1" operator="equal">
      <formula>$C$3</formula>
    </cfRule>
    <cfRule type="cellIs" dxfId="207" priority="124" stopIfTrue="1" operator="notEqual">
      <formula>$C$3</formula>
    </cfRule>
  </conditionalFormatting>
  <conditionalFormatting sqref="K218">
    <cfRule type="cellIs" dxfId="206" priority="101" stopIfTrue="1" operator="equal">
      <formula>$C$3</formula>
    </cfRule>
    <cfRule type="cellIs" dxfId="205" priority="102" stopIfTrue="1" operator="notEqual">
      <formula>$C$3</formula>
    </cfRule>
  </conditionalFormatting>
  <conditionalFormatting sqref="K218">
    <cfRule type="cellIs" dxfId="204" priority="99" stopIfTrue="1" operator="equal">
      <formula>$C$3</formula>
    </cfRule>
    <cfRule type="cellIs" dxfId="203" priority="100" stopIfTrue="1" operator="notEqual">
      <formula>$C$3</formula>
    </cfRule>
  </conditionalFormatting>
  <conditionalFormatting sqref="X217">
    <cfRule type="cellIs" dxfId="202" priority="85" stopIfTrue="1" operator="equal">
      <formula>$C$3</formula>
    </cfRule>
    <cfRule type="cellIs" dxfId="201" priority="86" stopIfTrue="1" operator="notEqual">
      <formula>$C$3</formula>
    </cfRule>
  </conditionalFormatting>
  <conditionalFormatting sqref="X92">
    <cfRule type="cellIs" dxfId="200" priority="83" stopIfTrue="1" operator="equal">
      <formula>$C$3</formula>
    </cfRule>
    <cfRule type="cellIs" dxfId="199" priority="84" stopIfTrue="1" operator="notEqual">
      <formula>$C$3</formula>
    </cfRule>
  </conditionalFormatting>
  <conditionalFormatting sqref="X216">
    <cfRule type="cellIs" dxfId="198" priority="117" stopIfTrue="1" operator="equal">
      <formula>$C$3</formula>
    </cfRule>
    <cfRule type="cellIs" dxfId="197" priority="118" stopIfTrue="1" operator="notEqual">
      <formula>$C$3</formula>
    </cfRule>
  </conditionalFormatting>
  <conditionalFormatting sqref="X215">
    <cfRule type="cellIs" dxfId="196" priority="115" stopIfTrue="1" operator="equal">
      <formula>$C$3</formula>
    </cfRule>
    <cfRule type="cellIs" dxfId="195" priority="116" stopIfTrue="1" operator="notEqual">
      <formula>$C$3</formula>
    </cfRule>
  </conditionalFormatting>
  <conditionalFormatting sqref="X214">
    <cfRule type="cellIs" dxfId="194" priority="119" stopIfTrue="1" operator="equal">
      <formula>$C$3</formula>
    </cfRule>
    <cfRule type="cellIs" dxfId="193" priority="120" stopIfTrue="1" operator="notEqual">
      <formula>$C$3</formula>
    </cfRule>
  </conditionalFormatting>
  <conditionalFormatting sqref="X216">
    <cfRule type="cellIs" dxfId="192" priority="121" stopIfTrue="1" operator="equal">
      <formula>$C$3</formula>
    </cfRule>
    <cfRule type="cellIs" dxfId="191" priority="122" stopIfTrue="1" operator="notEqual">
      <formula>$C$3</formula>
    </cfRule>
  </conditionalFormatting>
  <conditionalFormatting sqref="X215">
    <cfRule type="cellIs" dxfId="190" priority="113" stopIfTrue="1" operator="equal">
      <formula>$C$3</formula>
    </cfRule>
    <cfRule type="cellIs" dxfId="189" priority="114" stopIfTrue="1" operator="notEqual">
      <formula>$C$3</formula>
    </cfRule>
  </conditionalFormatting>
  <conditionalFormatting sqref="K216">
    <cfRule type="cellIs" dxfId="188" priority="105" stopIfTrue="1" operator="equal">
      <formula>$C$3</formula>
    </cfRule>
    <cfRule type="cellIs" dxfId="187" priority="106" stopIfTrue="1" operator="notEqual">
      <formula>$C$3</formula>
    </cfRule>
  </conditionalFormatting>
  <conditionalFormatting sqref="K217">
    <cfRule type="cellIs" dxfId="186" priority="111" stopIfTrue="1" operator="equal">
      <formula>$C$3</formula>
    </cfRule>
    <cfRule type="cellIs" dxfId="185" priority="112" stopIfTrue="1" operator="notEqual">
      <formula>$C$3</formula>
    </cfRule>
  </conditionalFormatting>
  <conditionalFormatting sqref="K215">
    <cfRule type="cellIs" dxfId="184" priority="109" stopIfTrue="1" operator="equal">
      <formula>$C$3</formula>
    </cfRule>
    <cfRule type="cellIs" dxfId="183" priority="110" stopIfTrue="1" operator="notEqual">
      <formula>$C$3</formula>
    </cfRule>
  </conditionalFormatting>
  <conditionalFormatting sqref="K216">
    <cfRule type="cellIs" dxfId="182" priority="103" stopIfTrue="1" operator="equal">
      <formula>$C$3</formula>
    </cfRule>
    <cfRule type="cellIs" dxfId="181" priority="104" stopIfTrue="1" operator="notEqual">
      <formula>$C$3</formula>
    </cfRule>
  </conditionalFormatting>
  <conditionalFormatting sqref="K217">
    <cfRule type="cellIs" dxfId="180" priority="107" stopIfTrue="1" operator="equal">
      <formula>$C$3</formula>
    </cfRule>
    <cfRule type="cellIs" dxfId="179" priority="108" stopIfTrue="1" operator="notEqual">
      <formula>$C$3</formula>
    </cfRule>
  </conditionalFormatting>
  <conditionalFormatting sqref="K199">
    <cfRule type="cellIs" dxfId="178" priority="67" stopIfTrue="1" operator="equal">
      <formula>$C$3</formula>
    </cfRule>
    <cfRule type="cellIs" dxfId="177" priority="68" stopIfTrue="1" operator="notEqual">
      <formula>$C$3</formula>
    </cfRule>
  </conditionalFormatting>
  <conditionalFormatting sqref="K201">
    <cfRule type="cellIs" dxfId="176" priority="65" stopIfTrue="1" operator="equal">
      <formula>$C$3</formula>
    </cfRule>
    <cfRule type="cellIs" dxfId="175" priority="66" stopIfTrue="1" operator="notEqual">
      <formula>$C$3</formula>
    </cfRule>
  </conditionalFormatting>
  <conditionalFormatting sqref="K201">
    <cfRule type="cellIs" dxfId="174" priority="69" stopIfTrue="1" operator="equal">
      <formula>$C$3</formula>
    </cfRule>
    <cfRule type="cellIs" dxfId="173" priority="70" stopIfTrue="1" operator="notEqual">
      <formula>$C$3</formula>
    </cfRule>
  </conditionalFormatting>
  <conditionalFormatting sqref="X90">
    <cfRule type="cellIs" dxfId="172" priority="81" stopIfTrue="1" operator="equal">
      <formula>$C$3</formula>
    </cfRule>
    <cfRule type="cellIs" dxfId="171" priority="82" stopIfTrue="1" operator="notEqual">
      <formula>$C$3</formula>
    </cfRule>
  </conditionalFormatting>
  <conditionalFormatting sqref="X92">
    <cfRule type="cellIs" dxfId="170" priority="79" stopIfTrue="1" operator="equal">
      <formula>$C$3</formula>
    </cfRule>
    <cfRule type="cellIs" dxfId="169" priority="80" stopIfTrue="1" operator="notEqual">
      <formula>$C$3</formula>
    </cfRule>
  </conditionalFormatting>
  <conditionalFormatting sqref="X91">
    <cfRule type="cellIs" dxfId="168" priority="77" stopIfTrue="1" operator="equal">
      <formula>$C$3</formula>
    </cfRule>
    <cfRule type="cellIs" dxfId="167" priority="78" stopIfTrue="1" operator="notEqual">
      <formula>$C$3</formula>
    </cfRule>
  </conditionalFormatting>
  <conditionalFormatting sqref="X91">
    <cfRule type="cellIs" dxfId="166" priority="75" stopIfTrue="1" operator="equal">
      <formula>$C$3</formula>
    </cfRule>
    <cfRule type="cellIs" dxfId="165" priority="76" stopIfTrue="1" operator="notEqual">
      <formula>$C$3</formula>
    </cfRule>
  </conditionalFormatting>
  <conditionalFormatting sqref="X93">
    <cfRule type="cellIs" dxfId="164" priority="73" stopIfTrue="1" operator="equal">
      <formula>$C$3</formula>
    </cfRule>
    <cfRule type="cellIs" dxfId="163" priority="74" stopIfTrue="1" operator="notEqual">
      <formula>$C$3</formula>
    </cfRule>
  </conditionalFormatting>
  <conditionalFormatting sqref="X93">
    <cfRule type="cellIs" dxfId="162" priority="71" stopIfTrue="1" operator="equal">
      <formula>$C$3</formula>
    </cfRule>
    <cfRule type="cellIs" dxfId="161" priority="72" stopIfTrue="1" operator="notEqual">
      <formula>$C$3</formula>
    </cfRule>
  </conditionalFormatting>
  <conditionalFormatting sqref="K200">
    <cfRule type="cellIs" dxfId="160" priority="63" stopIfTrue="1" operator="equal">
      <formula>$C$3</formula>
    </cfRule>
    <cfRule type="cellIs" dxfId="159" priority="64" stopIfTrue="1" operator="notEqual">
      <formula>$C$3</formula>
    </cfRule>
  </conditionalFormatting>
  <conditionalFormatting sqref="K200">
    <cfRule type="cellIs" dxfId="158" priority="61" stopIfTrue="1" operator="equal">
      <formula>$C$3</formula>
    </cfRule>
    <cfRule type="cellIs" dxfId="157" priority="62" stopIfTrue="1" operator="notEqual">
      <formula>$C$3</formula>
    </cfRule>
  </conditionalFormatting>
  <conditionalFormatting sqref="K214">
    <cfRule type="cellIs" dxfId="156" priority="91" stopIfTrue="1" operator="equal">
      <formula>$C$3</formula>
    </cfRule>
    <cfRule type="cellIs" dxfId="155" priority="92" stopIfTrue="1" operator="notEqual">
      <formula>$C$3</formula>
    </cfRule>
  </conditionalFormatting>
  <conditionalFormatting sqref="K214">
    <cfRule type="cellIs" dxfId="154" priority="93" stopIfTrue="1" operator="equal">
      <formula>$C$3</formula>
    </cfRule>
    <cfRule type="cellIs" dxfId="153" priority="94" stopIfTrue="1" operator="notEqual">
      <formula>$C$3</formula>
    </cfRule>
  </conditionalFormatting>
  <conditionalFormatting sqref="K214">
    <cfRule type="cellIs" dxfId="152" priority="97" stopIfTrue="1" operator="equal">
      <formula>$C$3</formula>
    </cfRule>
    <cfRule type="cellIs" dxfId="151" priority="98" stopIfTrue="1" operator="notEqual">
      <formula>$C$3</formula>
    </cfRule>
  </conditionalFormatting>
  <conditionalFormatting sqref="K214">
    <cfRule type="cellIs" dxfId="150" priority="95" stopIfTrue="1" operator="equal">
      <formula>$C$3</formula>
    </cfRule>
    <cfRule type="cellIs" dxfId="149" priority="96" stopIfTrue="1" operator="notEqual">
      <formula>$C$3</formula>
    </cfRule>
  </conditionalFormatting>
  <conditionalFormatting sqref="K198">
    <cfRule type="cellIs" dxfId="148" priority="49" stopIfTrue="1" operator="equal">
      <formula>$C$3</formula>
    </cfRule>
    <cfRule type="cellIs" dxfId="147" priority="50" stopIfTrue="1" operator="notEqual">
      <formula>$C$3</formula>
    </cfRule>
  </conditionalFormatting>
  <conditionalFormatting sqref="X201">
    <cfRule type="cellIs" dxfId="146" priority="47" stopIfTrue="1" operator="equal">
      <formula>$C$3</formula>
    </cfRule>
    <cfRule type="cellIs" dxfId="145" priority="48" stopIfTrue="1" operator="notEqual">
      <formula>$C$3</formula>
    </cfRule>
  </conditionalFormatting>
  <conditionalFormatting sqref="K198">
    <cfRule type="cellIs" dxfId="144" priority="51" stopIfTrue="1" operator="equal">
      <formula>$C$3</formula>
    </cfRule>
    <cfRule type="cellIs" dxfId="143" priority="52" stopIfTrue="1" operator="notEqual">
      <formula>$C$3</formula>
    </cfRule>
  </conditionalFormatting>
  <conditionalFormatting sqref="X202">
    <cfRule type="cellIs" dxfId="142" priority="43" stopIfTrue="1" operator="equal">
      <formula>$C$3</formula>
    </cfRule>
    <cfRule type="cellIs" dxfId="141" priority="44" stopIfTrue="1" operator="notEqual">
      <formula>$C$3</formula>
    </cfRule>
  </conditionalFormatting>
  <conditionalFormatting sqref="X202">
    <cfRule type="cellIs" dxfId="140" priority="41" stopIfTrue="1" operator="equal">
      <formula>$C$3</formula>
    </cfRule>
    <cfRule type="cellIs" dxfId="139" priority="42" stopIfTrue="1" operator="notEqual">
      <formula>$C$3</formula>
    </cfRule>
  </conditionalFormatting>
  <conditionalFormatting sqref="X198">
    <cfRule type="cellIs" dxfId="138" priority="37" stopIfTrue="1" operator="equal">
      <formula>$C$3</formula>
    </cfRule>
    <cfRule type="cellIs" dxfId="137" priority="38" stopIfTrue="1" operator="notEqual">
      <formula>$C$3</formula>
    </cfRule>
  </conditionalFormatting>
  <conditionalFormatting sqref="X198">
    <cfRule type="cellIs" dxfId="136" priority="39" stopIfTrue="1" operator="equal">
      <formula>$C$3</formula>
    </cfRule>
    <cfRule type="cellIs" dxfId="135" priority="40" stopIfTrue="1" operator="notEqual">
      <formula>$C$3</formula>
    </cfRule>
  </conditionalFormatting>
  <conditionalFormatting sqref="X198">
    <cfRule type="cellIs" dxfId="134" priority="35" stopIfTrue="1" operator="equal">
      <formula>$C$3</formula>
    </cfRule>
    <cfRule type="cellIs" dxfId="133" priority="36" stopIfTrue="1" operator="notEqual">
      <formula>$C$3</formula>
    </cfRule>
  </conditionalFormatting>
  <conditionalFormatting sqref="X198">
    <cfRule type="cellIs" dxfId="132" priority="33" stopIfTrue="1" operator="equal">
      <formula>$C$3</formula>
    </cfRule>
    <cfRule type="cellIs" dxfId="131" priority="34" stopIfTrue="1" operator="notEqual">
      <formula>$C$3</formula>
    </cfRule>
  </conditionalFormatting>
  <conditionalFormatting sqref="X200">
    <cfRule type="cellIs" dxfId="130" priority="31" stopIfTrue="1" operator="equal">
      <formula>$C$3</formula>
    </cfRule>
    <cfRule type="cellIs" dxfId="129" priority="32" stopIfTrue="1" operator="notEqual">
      <formula>$C$3</formula>
    </cfRule>
  </conditionalFormatting>
  <conditionalFormatting sqref="X199">
    <cfRule type="cellIs" dxfId="128" priority="25" stopIfTrue="1" operator="equal">
      <formula>$C$3</formula>
    </cfRule>
    <cfRule type="cellIs" dxfId="127" priority="26" stopIfTrue="1" operator="notEqual">
      <formula>$C$3</formula>
    </cfRule>
  </conditionalFormatting>
  <conditionalFormatting sqref="X199">
    <cfRule type="cellIs" dxfId="126" priority="27" stopIfTrue="1" operator="equal">
      <formula>$C$3</formula>
    </cfRule>
    <cfRule type="cellIs" dxfId="125" priority="28" stopIfTrue="1" operator="notEqual">
      <formula>$C$3</formula>
    </cfRule>
  </conditionalFormatting>
  <conditionalFormatting sqref="X123">
    <cfRule type="cellIs" dxfId="124" priority="23" stopIfTrue="1" operator="equal">
      <formula>$C$3</formula>
    </cfRule>
    <cfRule type="cellIs" dxfId="123" priority="24" stopIfTrue="1" operator="notEqual">
      <formula>$C$3</formula>
    </cfRule>
  </conditionalFormatting>
  <conditionalFormatting sqref="X123">
    <cfRule type="cellIs" dxfId="122" priority="21" stopIfTrue="1" operator="equal">
      <formula>$C$3</formula>
    </cfRule>
    <cfRule type="cellIs" dxfId="121" priority="22" stopIfTrue="1" operator="notEqual">
      <formula>$C$3</formula>
    </cfRule>
  </conditionalFormatting>
  <conditionalFormatting sqref="X218:X219">
    <cfRule type="cellIs" dxfId="120" priority="89" operator="equal">
      <formula>$C$3</formula>
    </cfRule>
    <cfRule type="cellIs" dxfId="119" priority="90" operator="notEqual">
      <formula>$C$3</formula>
    </cfRule>
  </conditionalFormatting>
  <conditionalFormatting sqref="X217">
    <cfRule type="cellIs" dxfId="118" priority="87" stopIfTrue="1" operator="equal">
      <formula>$C$3</formula>
    </cfRule>
    <cfRule type="cellIs" dxfId="117" priority="88" stopIfTrue="1" operator="notEqual">
      <formula>$C$3</formula>
    </cfRule>
  </conditionalFormatting>
  <conditionalFormatting sqref="K202">
    <cfRule type="cellIs" dxfId="116" priority="59" stopIfTrue="1" operator="equal">
      <formula>$C$3</formula>
    </cfRule>
    <cfRule type="cellIs" dxfId="115" priority="60" stopIfTrue="1" operator="notEqual">
      <formula>$C$3</formula>
    </cfRule>
  </conditionalFormatting>
  <conditionalFormatting sqref="K202">
    <cfRule type="cellIs" dxfId="114" priority="57" stopIfTrue="1" operator="equal">
      <formula>$C$3</formula>
    </cfRule>
    <cfRule type="cellIs" dxfId="113" priority="58" stopIfTrue="1" operator="notEqual">
      <formula>$C$3</formula>
    </cfRule>
  </conditionalFormatting>
  <conditionalFormatting sqref="K198">
    <cfRule type="cellIs" dxfId="112" priority="55" stopIfTrue="1" operator="equal">
      <formula>$C$3</formula>
    </cfRule>
    <cfRule type="cellIs" dxfId="111" priority="56" stopIfTrue="1" operator="notEqual">
      <formula>$C$3</formula>
    </cfRule>
  </conditionalFormatting>
  <conditionalFormatting sqref="K198">
    <cfRule type="cellIs" dxfId="110" priority="53" stopIfTrue="1" operator="equal">
      <formula>$C$3</formula>
    </cfRule>
    <cfRule type="cellIs" dxfId="109" priority="54" stopIfTrue="1" operator="notEqual">
      <formula>$C$3</formula>
    </cfRule>
  </conditionalFormatting>
  <conditionalFormatting sqref="X120">
    <cfRule type="cellIs" dxfId="108" priority="9" stopIfTrue="1" operator="equal">
      <formula>$C$3</formula>
    </cfRule>
    <cfRule type="cellIs" dxfId="107" priority="10" stopIfTrue="1" operator="notEqual">
      <formula>$C$3</formula>
    </cfRule>
  </conditionalFormatting>
  <conditionalFormatting sqref="X124">
    <cfRule type="cellIs" dxfId="106" priority="19" stopIfTrue="1" operator="equal">
      <formula>$C$3</formula>
    </cfRule>
    <cfRule type="cellIs" dxfId="105" priority="20" stopIfTrue="1" operator="notEqual">
      <formula>$C$3</formula>
    </cfRule>
  </conditionalFormatting>
  <conditionalFormatting sqref="X124">
    <cfRule type="cellIs" dxfId="104" priority="17" stopIfTrue="1" operator="equal">
      <formula>$C$3</formula>
    </cfRule>
    <cfRule type="cellIs" dxfId="103" priority="18" stopIfTrue="1" operator="notEqual">
      <formula>$C$3</formula>
    </cfRule>
  </conditionalFormatting>
  <conditionalFormatting sqref="X120">
    <cfRule type="cellIs" dxfId="102" priority="15" stopIfTrue="1" operator="equal">
      <formula>$C$3</formula>
    </cfRule>
    <cfRule type="cellIs" dxfId="101" priority="16" stopIfTrue="1" operator="notEqual">
      <formula>$C$3</formula>
    </cfRule>
  </conditionalFormatting>
  <conditionalFormatting sqref="X120">
    <cfRule type="cellIs" dxfId="100" priority="13" stopIfTrue="1" operator="equal">
      <formula>$C$3</formula>
    </cfRule>
    <cfRule type="cellIs" dxfId="99" priority="14" stopIfTrue="1" operator="notEqual">
      <formula>$C$3</formula>
    </cfRule>
  </conditionalFormatting>
  <conditionalFormatting sqref="X120">
    <cfRule type="cellIs" dxfId="98" priority="11" stopIfTrue="1" operator="equal">
      <formula>$C$3</formula>
    </cfRule>
    <cfRule type="cellIs" dxfId="97" priority="12" stopIfTrue="1" operator="notEqual">
      <formula>$C$3</formula>
    </cfRule>
  </conditionalFormatting>
  <conditionalFormatting sqref="X122">
    <cfRule type="cellIs" dxfId="96" priority="5" stopIfTrue="1" operator="equal">
      <formula>$C$3</formula>
    </cfRule>
    <cfRule type="cellIs" dxfId="95" priority="6" stopIfTrue="1" operator="notEqual">
      <formula>$C$3</formula>
    </cfRule>
  </conditionalFormatting>
  <conditionalFormatting sqref="X122">
    <cfRule type="cellIs" dxfId="94" priority="7" stopIfTrue="1" operator="equal">
      <formula>$C$3</formula>
    </cfRule>
    <cfRule type="cellIs" dxfId="93" priority="8" stopIfTrue="1" operator="notEqual">
      <formula>$C$3</formula>
    </cfRule>
  </conditionalFormatting>
  <conditionalFormatting sqref="X121">
    <cfRule type="cellIs" dxfId="92" priority="3" stopIfTrue="1" operator="equal">
      <formula>$C$3</formula>
    </cfRule>
    <cfRule type="cellIs" dxfId="91" priority="4" stopIfTrue="1" operator="notEqual">
      <formula>$C$3</formula>
    </cfRule>
  </conditionalFormatting>
  <conditionalFormatting sqref="X121">
    <cfRule type="cellIs" dxfId="90" priority="1" stopIfTrue="1" operator="equal">
      <formula>$C$3</formula>
    </cfRule>
    <cfRule type="cellIs" dxfId="89" priority="2" stopIfTrue="1" operator="notEqual">
      <formula>$C$3</formula>
    </cfRule>
  </conditionalFormatting>
  <pageMargins left="0.75" right="0.75" top="1" bottom="1" header="0.51180555555555496" footer="0.51180555555555496"/>
  <colBreaks count="1" manualBreakCount="1">
    <brk id="34" max="1048575" man="1"/>
  </col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I104"/>
  <sheetViews>
    <sheetView zoomScale="70" zoomScaleNormal="70" zoomScalePageLayoutView="70" workbookViewId="0">
      <selection activeCell="B5" sqref="B5"/>
    </sheetView>
  </sheetViews>
  <sheetFormatPr defaultColWidth="8.69140625" defaultRowHeight="13.5" x14ac:dyDescent="0.3"/>
  <cols>
    <col min="1" max="2" width="11.15234375" style="3" customWidth="1"/>
    <col min="3" max="3" width="13.3828125" style="3" customWidth="1"/>
    <col min="4" max="4" width="17" style="3" customWidth="1"/>
    <col min="5" max="5" width="13.3828125" style="3" customWidth="1"/>
    <col min="6" max="7" width="17" style="3" customWidth="1"/>
    <col min="8" max="10" width="11.15234375" style="3" customWidth="1"/>
    <col min="11" max="11" width="14.3828125" style="3" customWidth="1"/>
    <col min="12" max="14" width="17" style="3" customWidth="1"/>
    <col min="15" max="17" width="11.15234375" style="3" customWidth="1"/>
    <col min="18" max="19" width="17" style="3" customWidth="1"/>
    <col min="20" max="20" width="13.3828125" style="3" customWidth="1"/>
    <col min="21" max="21" width="19.84375" style="3" customWidth="1"/>
    <col min="22" max="22" width="17" style="3" customWidth="1"/>
    <col min="23" max="1023" width="11.15234375" style="3" customWidth="1"/>
    <col min="1024" max="1025" width="11.15234375" customWidth="1"/>
  </cols>
  <sheetData>
    <row r="3" spans="2:22" ht="17.5" x14ac:dyDescent="0.3">
      <c r="B3" s="77" t="s">
        <v>138</v>
      </c>
      <c r="C3" s="78"/>
    </row>
    <row r="4" spans="2:22" ht="17.5" x14ac:dyDescent="0.3">
      <c r="B4" s="2" t="s">
        <v>136</v>
      </c>
    </row>
    <row r="5" spans="2:22" x14ac:dyDescent="0.3">
      <c r="B5" s="79"/>
      <c r="C5" s="78" t="s">
        <v>140</v>
      </c>
    </row>
    <row r="6" spans="2:22" x14ac:dyDescent="0.3">
      <c r="B6" s="80"/>
      <c r="C6" s="78" t="s">
        <v>141</v>
      </c>
    </row>
    <row r="7" spans="2:22" x14ac:dyDescent="0.3">
      <c r="B7" s="81" t="s">
        <v>142</v>
      </c>
      <c r="C7" s="78" t="s">
        <v>143</v>
      </c>
    </row>
    <row r="8" spans="2:22" x14ac:dyDescent="0.3">
      <c r="B8" s="82"/>
      <c r="C8" s="78" t="s">
        <v>144</v>
      </c>
    </row>
    <row r="9" spans="2:22" x14ac:dyDescent="0.3">
      <c r="B9" s="83"/>
      <c r="C9" s="78" t="s">
        <v>145</v>
      </c>
    </row>
    <row r="10" spans="2:22" x14ac:dyDescent="0.3">
      <c r="B10" s="84"/>
      <c r="C10" s="78" t="s">
        <v>146</v>
      </c>
    </row>
    <row r="14" spans="2:22" x14ac:dyDescent="0.3">
      <c r="C14" s="86" t="s">
        <v>223</v>
      </c>
      <c r="D14" s="87" t="s">
        <v>224</v>
      </c>
      <c r="E14" s="87"/>
      <c r="F14" s="11" t="s">
        <v>215</v>
      </c>
      <c r="G14" s="88" t="s">
        <v>147</v>
      </c>
      <c r="I14" s="47" t="s">
        <v>148</v>
      </c>
      <c r="K14" s="55" t="s">
        <v>222</v>
      </c>
      <c r="L14" s="41" t="s">
        <v>232</v>
      </c>
      <c r="M14" s="11" t="s">
        <v>215</v>
      </c>
      <c r="N14" s="88" t="s">
        <v>149</v>
      </c>
      <c r="P14" s="47" t="s">
        <v>148</v>
      </c>
      <c r="R14" s="86"/>
      <c r="S14" s="87"/>
      <c r="T14" s="87"/>
      <c r="U14" s="11" t="s">
        <v>215</v>
      </c>
      <c r="V14" s="89" t="str">
        <f>G14</f>
        <v>ng40ran1</v>
      </c>
    </row>
    <row r="15" spans="2:22" x14ac:dyDescent="0.3">
      <c r="C15" s="90" t="s">
        <v>227</v>
      </c>
      <c r="D15" s="91" t="s">
        <v>150</v>
      </c>
      <c r="E15" s="14"/>
      <c r="F15" s="15" t="s">
        <v>216</v>
      </c>
      <c r="G15" s="17" t="s">
        <v>151</v>
      </c>
      <c r="I15" s="48" t="s">
        <v>152</v>
      </c>
      <c r="K15" s="90" t="s">
        <v>227</v>
      </c>
      <c r="L15" s="91" t="s">
        <v>153</v>
      </c>
      <c r="M15" s="15" t="s">
        <v>216</v>
      </c>
      <c r="N15" s="17" t="s">
        <v>154</v>
      </c>
      <c r="P15" s="48" t="s">
        <v>152</v>
      </c>
      <c r="R15" s="90"/>
      <c r="S15" s="14"/>
      <c r="T15" s="14"/>
      <c r="U15" s="15" t="s">
        <v>216</v>
      </c>
      <c r="V15" s="17" t="s">
        <v>217</v>
      </c>
    </row>
    <row r="16" spans="2:22" ht="14" thickBot="1" x14ac:dyDescent="0.35">
      <c r="C16" s="90" t="s">
        <v>226</v>
      </c>
      <c r="D16" s="92" t="s">
        <v>155</v>
      </c>
      <c r="E16" s="14"/>
      <c r="F16" s="15"/>
      <c r="G16" s="17"/>
      <c r="I16" s="48"/>
      <c r="K16" s="90" t="s">
        <v>226</v>
      </c>
      <c r="L16" s="92" t="s">
        <v>156</v>
      </c>
      <c r="M16" s="15"/>
      <c r="N16" s="17"/>
      <c r="P16" s="48"/>
      <c r="R16" s="90"/>
      <c r="S16" s="14"/>
      <c r="T16" s="14"/>
      <c r="U16" s="15"/>
      <c r="V16" s="17"/>
    </row>
    <row r="17" spans="2:22" x14ac:dyDescent="0.3">
      <c r="B17" s="93" t="s">
        <v>157</v>
      </c>
      <c r="C17" s="90" t="s">
        <v>225</v>
      </c>
      <c r="D17" s="92" t="s">
        <v>158</v>
      </c>
      <c r="E17" s="14"/>
      <c r="F17" s="14" t="s">
        <v>223</v>
      </c>
      <c r="G17" s="94" t="s">
        <v>228</v>
      </c>
      <c r="I17" s="48" t="s">
        <v>137</v>
      </c>
      <c r="K17" s="90" t="s">
        <v>225</v>
      </c>
      <c r="L17" s="92" t="s">
        <v>159</v>
      </c>
      <c r="M17" s="14"/>
      <c r="N17" s="94"/>
      <c r="P17" s="48" t="s">
        <v>239</v>
      </c>
      <c r="R17" s="35" t="s">
        <v>238</v>
      </c>
      <c r="S17" s="14" t="s">
        <v>223</v>
      </c>
      <c r="T17" s="14"/>
      <c r="V17" s="17"/>
    </row>
    <row r="18" spans="2:22" ht="12.75" customHeight="1" thickBot="1" x14ac:dyDescent="0.35">
      <c r="B18" s="95" t="s">
        <v>160</v>
      </c>
      <c r="C18" s="96" t="s">
        <v>288</v>
      </c>
      <c r="D18" s="97" t="s">
        <v>161</v>
      </c>
      <c r="E18" s="83" t="s">
        <v>162</v>
      </c>
      <c r="F18" s="14" t="s">
        <v>221</v>
      </c>
      <c r="G18" s="98">
        <v>1</v>
      </c>
      <c r="I18" s="21"/>
      <c r="K18" s="90" t="s">
        <v>163</v>
      </c>
      <c r="L18" s="92" t="s">
        <v>0</v>
      </c>
      <c r="M18" s="14"/>
      <c r="N18" s="94"/>
      <c r="P18" s="21"/>
      <c r="R18" s="99">
        <v>0</v>
      </c>
      <c r="S18" s="14" t="s">
        <v>221</v>
      </c>
      <c r="T18" s="14"/>
      <c r="V18" s="17"/>
    </row>
    <row r="19" spans="2:22" x14ac:dyDescent="0.3">
      <c r="C19" s="90" t="s">
        <v>165</v>
      </c>
      <c r="D19" s="14" t="s">
        <v>166</v>
      </c>
      <c r="E19" s="14"/>
      <c r="F19" s="14" t="s">
        <v>278</v>
      </c>
      <c r="G19" s="100" t="s">
        <v>167</v>
      </c>
      <c r="I19" s="21"/>
      <c r="K19" s="90" t="s">
        <v>168</v>
      </c>
      <c r="L19" s="92" t="s">
        <v>169</v>
      </c>
      <c r="M19" s="14"/>
      <c r="N19" s="94"/>
      <c r="P19" s="21"/>
      <c r="R19" s="101" t="s">
        <v>284</v>
      </c>
      <c r="S19" s="14" t="s">
        <v>278</v>
      </c>
      <c r="T19" s="14"/>
      <c r="V19" s="17"/>
    </row>
    <row r="20" spans="2:22" x14ac:dyDescent="0.3">
      <c r="C20" s="90"/>
      <c r="D20" s="14"/>
      <c r="E20" s="14"/>
      <c r="F20" s="14" t="s">
        <v>225</v>
      </c>
      <c r="G20" s="100" t="s">
        <v>170</v>
      </c>
      <c r="H20" s="102" t="s">
        <v>171</v>
      </c>
      <c r="I20" s="21"/>
      <c r="K20" s="90" t="s">
        <v>172</v>
      </c>
      <c r="L20" s="92" t="s">
        <v>173</v>
      </c>
      <c r="M20" s="14"/>
      <c r="N20" s="94"/>
      <c r="P20" s="21"/>
      <c r="Q20" s="102" t="s">
        <v>171</v>
      </c>
      <c r="R20" s="103" t="s">
        <v>174</v>
      </c>
      <c r="S20" s="14" t="s">
        <v>225</v>
      </c>
      <c r="T20" s="14"/>
    </row>
    <row r="21" spans="2:22" x14ac:dyDescent="0.3">
      <c r="C21" s="35" t="s">
        <v>222</v>
      </c>
      <c r="D21" s="33" t="s">
        <v>232</v>
      </c>
      <c r="E21" s="14"/>
      <c r="F21" s="104" t="s">
        <v>279</v>
      </c>
      <c r="G21" s="100" t="s">
        <v>175</v>
      </c>
      <c r="I21" s="21"/>
      <c r="K21" s="90"/>
      <c r="L21" s="104"/>
      <c r="M21" s="104"/>
      <c r="N21" s="94"/>
      <c r="P21" s="21"/>
      <c r="R21" s="103" t="s">
        <v>176</v>
      </c>
      <c r="S21" s="104" t="s">
        <v>279</v>
      </c>
      <c r="T21" s="14"/>
      <c r="U21" s="14" t="s">
        <v>222</v>
      </c>
      <c r="V21" s="38" t="s">
        <v>232</v>
      </c>
    </row>
    <row r="22" spans="2:22" ht="12.75" customHeight="1" x14ac:dyDescent="0.3">
      <c r="C22" s="90" t="s">
        <v>227</v>
      </c>
      <c r="D22" s="91" t="s">
        <v>177</v>
      </c>
      <c r="E22" s="105" t="s">
        <v>178</v>
      </c>
      <c r="F22" s="97" t="s">
        <v>179</v>
      </c>
      <c r="G22" s="106" t="s">
        <v>180</v>
      </c>
      <c r="I22" s="21"/>
      <c r="K22" s="107" t="s">
        <v>181</v>
      </c>
      <c r="L22" s="108"/>
      <c r="M22" s="108"/>
      <c r="N22" s="109"/>
      <c r="P22" s="21"/>
      <c r="R22" s="99" t="s">
        <v>182</v>
      </c>
      <c r="S22" s="97" t="s">
        <v>161</v>
      </c>
      <c r="T22" s="83" t="s">
        <v>183</v>
      </c>
      <c r="U22" s="14" t="s">
        <v>227</v>
      </c>
      <c r="V22" s="110" t="str">
        <f t="shared" ref="V22:V27" si="0">D22</f>
        <v>enp3s0f0</v>
      </c>
    </row>
    <row r="23" spans="2:22" x14ac:dyDescent="0.3">
      <c r="C23" s="90" t="s">
        <v>226</v>
      </c>
      <c r="D23" s="92" t="s">
        <v>184</v>
      </c>
      <c r="E23" s="14"/>
      <c r="F23" s="14"/>
      <c r="G23" s="94"/>
      <c r="I23" s="21"/>
      <c r="K23" s="107" t="s">
        <v>185</v>
      </c>
      <c r="L23" s="108"/>
      <c r="M23" s="108"/>
      <c r="N23" s="109"/>
      <c r="P23" s="21"/>
      <c r="R23" s="90"/>
      <c r="S23" s="14"/>
      <c r="T23" s="14"/>
      <c r="U23" s="14" t="s">
        <v>226</v>
      </c>
      <c r="V23" s="110" t="str">
        <f t="shared" si="0"/>
        <v>0000:03:00.1</v>
      </c>
    </row>
    <row r="24" spans="2:22" x14ac:dyDescent="0.3">
      <c r="C24" s="90" t="s">
        <v>225</v>
      </c>
      <c r="D24" s="111" t="s">
        <v>186</v>
      </c>
      <c r="E24" s="14"/>
      <c r="F24" s="14" t="s">
        <v>223</v>
      </c>
      <c r="G24" s="94" t="s">
        <v>228</v>
      </c>
      <c r="I24" s="21"/>
      <c r="K24" s="90"/>
      <c r="L24" s="104"/>
      <c r="M24" s="104"/>
      <c r="N24" s="94"/>
      <c r="P24" s="21"/>
      <c r="R24" s="35" t="s">
        <v>238</v>
      </c>
      <c r="S24" s="14" t="s">
        <v>223</v>
      </c>
      <c r="T24" s="14"/>
      <c r="U24" s="14" t="s">
        <v>225</v>
      </c>
      <c r="V24" s="110" t="str">
        <f t="shared" si="0"/>
        <v>00:1e:67:cb:af:02</v>
      </c>
    </row>
    <row r="25" spans="2:22" x14ac:dyDescent="0.3">
      <c r="C25" s="90" t="s">
        <v>163</v>
      </c>
      <c r="D25" s="111" t="s">
        <v>1</v>
      </c>
      <c r="E25" s="14"/>
      <c r="F25" s="14" t="s">
        <v>221</v>
      </c>
      <c r="G25" s="98">
        <v>3</v>
      </c>
      <c r="I25" s="21"/>
      <c r="K25" s="90" t="s">
        <v>223</v>
      </c>
      <c r="L25" s="14" t="s">
        <v>240</v>
      </c>
      <c r="M25" s="14" t="s">
        <v>224</v>
      </c>
      <c r="N25" s="94"/>
      <c r="P25" s="21"/>
      <c r="R25" s="99">
        <v>2</v>
      </c>
      <c r="S25" s="14" t="s">
        <v>221</v>
      </c>
      <c r="T25" s="14"/>
      <c r="U25" s="14" t="s">
        <v>163</v>
      </c>
      <c r="V25" s="110" t="str">
        <f t="shared" si="0"/>
        <v>10.212.93.209</v>
      </c>
    </row>
    <row r="26" spans="2:22" x14ac:dyDescent="0.3">
      <c r="C26" s="90" t="s">
        <v>168</v>
      </c>
      <c r="D26" s="92" t="s">
        <v>169</v>
      </c>
      <c r="E26" s="14"/>
      <c r="F26" s="14" t="s">
        <v>278</v>
      </c>
      <c r="G26" s="100" t="s">
        <v>188</v>
      </c>
      <c r="I26" s="21"/>
      <c r="K26" s="90" t="s">
        <v>278</v>
      </c>
      <c r="L26" s="92" t="s">
        <v>189</v>
      </c>
      <c r="M26" s="92" t="s">
        <v>189</v>
      </c>
      <c r="N26" s="94"/>
      <c r="P26" s="21"/>
      <c r="R26" s="112" t="s">
        <v>190</v>
      </c>
      <c r="S26" s="14" t="s">
        <v>278</v>
      </c>
      <c r="T26" s="14"/>
      <c r="U26" s="14" t="s">
        <v>168</v>
      </c>
      <c r="V26" s="110" t="str">
        <f t="shared" si="0"/>
        <v>root</v>
      </c>
    </row>
    <row r="27" spans="2:22" x14ac:dyDescent="0.3">
      <c r="C27" s="90" t="s">
        <v>172</v>
      </c>
      <c r="D27" s="92" t="s">
        <v>173</v>
      </c>
      <c r="E27" s="14"/>
      <c r="F27" s="14" t="s">
        <v>225</v>
      </c>
      <c r="G27" s="100" t="s">
        <v>191</v>
      </c>
      <c r="H27" s="102" t="s">
        <v>171</v>
      </c>
      <c r="I27" s="21"/>
      <c r="K27" s="90" t="s">
        <v>225</v>
      </c>
      <c r="L27" s="92" t="s">
        <v>192</v>
      </c>
      <c r="M27" s="92" t="s">
        <v>192</v>
      </c>
      <c r="N27" s="94"/>
      <c r="P27" s="21"/>
      <c r="Q27" s="102" t="s">
        <v>171</v>
      </c>
      <c r="R27" s="113" t="s">
        <v>193</v>
      </c>
      <c r="S27" s="14" t="s">
        <v>225</v>
      </c>
      <c r="T27" s="14"/>
      <c r="U27" s="14" t="s">
        <v>172</v>
      </c>
      <c r="V27" s="110" t="str">
        <f t="shared" si="0"/>
        <v>ng40</v>
      </c>
    </row>
    <row r="28" spans="2:22" x14ac:dyDescent="0.3">
      <c r="C28" s="90"/>
      <c r="D28" s="14"/>
      <c r="E28" s="14"/>
      <c r="F28" s="104" t="s">
        <v>279</v>
      </c>
      <c r="G28" s="100" t="s">
        <v>194</v>
      </c>
      <c r="I28" s="21"/>
      <c r="K28" s="90" t="s">
        <v>279</v>
      </c>
      <c r="L28" s="91" t="s">
        <v>195</v>
      </c>
      <c r="M28" s="91" t="s">
        <v>195</v>
      </c>
      <c r="N28" s="94"/>
      <c r="P28" s="21"/>
      <c r="R28" s="113" t="s">
        <v>196</v>
      </c>
      <c r="S28" s="104" t="s">
        <v>279</v>
      </c>
      <c r="T28" s="14"/>
      <c r="U28" s="14"/>
      <c r="V28" s="94"/>
    </row>
    <row r="29" spans="2:22" ht="12.75" customHeight="1" x14ac:dyDescent="0.3">
      <c r="C29" s="90"/>
      <c r="D29" s="14"/>
      <c r="E29" s="105" t="s">
        <v>197</v>
      </c>
      <c r="F29" s="97" t="s">
        <v>179</v>
      </c>
      <c r="G29" s="106" t="s">
        <v>198</v>
      </c>
      <c r="I29" s="21"/>
      <c r="K29" s="90" t="s">
        <v>280</v>
      </c>
      <c r="L29" s="104" t="s">
        <v>2</v>
      </c>
      <c r="M29" s="104" t="s">
        <v>281</v>
      </c>
      <c r="N29" s="94"/>
      <c r="P29" s="21"/>
      <c r="R29" s="99" t="s">
        <v>345</v>
      </c>
      <c r="S29" s="97" t="s">
        <v>161</v>
      </c>
      <c r="T29" s="83" t="s">
        <v>200</v>
      </c>
      <c r="U29" s="14"/>
      <c r="V29" s="94"/>
    </row>
    <row r="30" spans="2:22" ht="14" thickBot="1" x14ac:dyDescent="0.35">
      <c r="C30" s="115" t="s">
        <v>235</v>
      </c>
      <c r="D30" s="116"/>
      <c r="E30" s="14"/>
      <c r="F30" s="14"/>
      <c r="G30" s="94"/>
      <c r="I30" s="21"/>
      <c r="K30" s="117" t="s">
        <v>166</v>
      </c>
      <c r="L30" s="118" t="s">
        <v>201</v>
      </c>
      <c r="M30" s="118" t="s">
        <v>201</v>
      </c>
      <c r="N30" s="29"/>
      <c r="P30" s="21"/>
      <c r="R30" s="90"/>
      <c r="S30" s="14"/>
      <c r="T30" s="14"/>
      <c r="U30" s="116"/>
      <c r="V30" s="119" t="s">
        <v>235</v>
      </c>
    </row>
    <row r="31" spans="2:22" x14ac:dyDescent="0.3">
      <c r="C31" s="120"/>
      <c r="D31" s="116"/>
      <c r="E31" s="14"/>
      <c r="F31" s="14" t="s">
        <v>223</v>
      </c>
      <c r="G31" s="94" t="s">
        <v>228</v>
      </c>
      <c r="I31" s="21"/>
      <c r="L31" s="121"/>
      <c r="M31" s="121"/>
      <c r="P31" s="21"/>
      <c r="R31" s="35" t="s">
        <v>238</v>
      </c>
      <c r="S31" s="14" t="s">
        <v>223</v>
      </c>
      <c r="T31" s="14"/>
      <c r="U31" s="116"/>
      <c r="V31" s="122"/>
    </row>
    <row r="32" spans="2:22" x14ac:dyDescent="0.3">
      <c r="C32" s="115" t="s">
        <v>233</v>
      </c>
      <c r="D32" s="116" t="s">
        <v>237</v>
      </c>
      <c r="E32" s="14"/>
      <c r="F32" s="14" t="s">
        <v>221</v>
      </c>
      <c r="G32" s="98">
        <v>5</v>
      </c>
      <c r="I32" s="21"/>
      <c r="L32" s="123"/>
      <c r="M32" s="123"/>
      <c r="P32" s="21"/>
      <c r="R32" s="99">
        <v>4</v>
      </c>
      <c r="S32" s="14" t="s">
        <v>221</v>
      </c>
      <c r="T32" s="14"/>
      <c r="U32" s="124" t="s">
        <v>237</v>
      </c>
      <c r="V32" s="119" t="s">
        <v>233</v>
      </c>
    </row>
    <row r="33" spans="3:22" x14ac:dyDescent="0.3">
      <c r="C33" s="115" t="s">
        <v>234</v>
      </c>
      <c r="D33" s="116" t="s">
        <v>333</v>
      </c>
      <c r="E33" s="14"/>
      <c r="F33" s="14" t="s">
        <v>278</v>
      </c>
      <c r="G33" s="100" t="s">
        <v>202</v>
      </c>
      <c r="I33" s="21"/>
      <c r="L33" s="123" t="s">
        <v>203</v>
      </c>
      <c r="M33" s="123" t="s">
        <v>203</v>
      </c>
      <c r="P33" s="21"/>
      <c r="R33" s="101" t="s">
        <v>153</v>
      </c>
      <c r="S33" s="14" t="s">
        <v>278</v>
      </c>
      <c r="T33" s="14"/>
      <c r="U33" s="124" t="s">
        <v>333</v>
      </c>
      <c r="V33" s="119" t="s">
        <v>234</v>
      </c>
    </row>
    <row r="34" spans="3:22" x14ac:dyDescent="0.3">
      <c r="C34" s="107" t="s">
        <v>236</v>
      </c>
      <c r="D34" s="108"/>
      <c r="E34" s="14"/>
      <c r="F34" s="14" t="s">
        <v>225</v>
      </c>
      <c r="G34" s="100" t="s">
        <v>204</v>
      </c>
      <c r="H34" s="102" t="s">
        <v>171</v>
      </c>
      <c r="I34" s="21"/>
      <c r="L34" s="123" t="s">
        <v>205</v>
      </c>
      <c r="M34" s="123" t="s">
        <v>205</v>
      </c>
      <c r="P34" s="21"/>
      <c r="Q34" s="102" t="s">
        <v>171</v>
      </c>
      <c r="R34" s="113" t="s">
        <v>206</v>
      </c>
      <c r="S34" s="14" t="s">
        <v>225</v>
      </c>
      <c r="T34" s="14"/>
      <c r="U34" s="125" t="s">
        <v>236</v>
      </c>
      <c r="V34" s="126"/>
    </row>
    <row r="35" spans="3:22" ht="14" thickBot="1" x14ac:dyDescent="0.35">
      <c r="C35" s="90"/>
      <c r="D35" s="14"/>
      <c r="E35" s="14"/>
      <c r="F35" s="104" t="s">
        <v>279</v>
      </c>
      <c r="G35" s="100" t="s">
        <v>36</v>
      </c>
      <c r="I35" s="21"/>
      <c r="L35" s="127"/>
      <c r="M35" s="127"/>
      <c r="P35" s="21"/>
      <c r="R35" s="103" t="s">
        <v>37</v>
      </c>
      <c r="S35" s="104" t="s">
        <v>279</v>
      </c>
      <c r="T35" s="14"/>
      <c r="U35" s="14"/>
      <c r="V35" s="94"/>
    </row>
    <row r="36" spans="3:22" ht="12.75" customHeight="1" x14ac:dyDescent="0.3">
      <c r="C36" s="90"/>
      <c r="D36" s="14"/>
      <c r="E36" s="105" t="s">
        <v>38</v>
      </c>
      <c r="F36" s="97" t="s">
        <v>179</v>
      </c>
      <c r="G36" s="106" t="s">
        <v>39</v>
      </c>
      <c r="I36" s="21"/>
      <c r="K36" s="128" t="s">
        <v>40</v>
      </c>
      <c r="L36" s="87" t="s">
        <v>240</v>
      </c>
      <c r="M36" s="87" t="s">
        <v>41</v>
      </c>
      <c r="N36" s="129" t="s">
        <v>223</v>
      </c>
      <c r="P36" s="21"/>
      <c r="R36" s="99" t="s">
        <v>42</v>
      </c>
      <c r="S36" s="97" t="s">
        <v>161</v>
      </c>
      <c r="T36" s="83" t="s">
        <v>43</v>
      </c>
      <c r="U36" s="14"/>
      <c r="V36" s="94"/>
    </row>
    <row r="37" spans="3:22" ht="14" thickBot="1" x14ac:dyDescent="0.35">
      <c r="C37" s="117"/>
      <c r="D37" s="28"/>
      <c r="E37" s="28"/>
      <c r="F37" s="28"/>
      <c r="G37" s="29" t="s">
        <v>229</v>
      </c>
      <c r="I37" s="21"/>
      <c r="K37" s="130" t="s">
        <v>152</v>
      </c>
      <c r="L37" s="14"/>
      <c r="N37" s="94"/>
      <c r="P37" s="21"/>
      <c r="R37" s="117"/>
      <c r="S37" s="28"/>
      <c r="T37" s="28"/>
      <c r="U37" s="28"/>
      <c r="V37" s="37" t="s">
        <v>229</v>
      </c>
    </row>
    <row r="38" spans="3:22" x14ac:dyDescent="0.3">
      <c r="C38" s="86"/>
      <c r="D38" s="87"/>
      <c r="E38" s="87"/>
      <c r="F38" s="14" t="s">
        <v>223</v>
      </c>
      <c r="G38" s="94" t="s">
        <v>228</v>
      </c>
      <c r="I38" s="21"/>
      <c r="K38" s="130" t="s">
        <v>44</v>
      </c>
      <c r="L38" s="14"/>
      <c r="N38" s="94"/>
      <c r="P38" s="21"/>
      <c r="R38" s="35" t="s">
        <v>239</v>
      </c>
      <c r="S38" s="14" t="s">
        <v>223</v>
      </c>
      <c r="T38" s="87"/>
      <c r="U38" s="87"/>
      <c r="V38" s="27"/>
    </row>
    <row r="39" spans="3:22" x14ac:dyDescent="0.3">
      <c r="C39" s="90"/>
      <c r="D39" s="14"/>
      <c r="E39" s="14"/>
      <c r="F39" s="14" t="s">
        <v>221</v>
      </c>
      <c r="G39" s="98">
        <v>7</v>
      </c>
      <c r="I39" s="21"/>
      <c r="K39" s="130"/>
      <c r="L39" s="14"/>
      <c r="N39" s="94"/>
      <c r="P39" s="21"/>
      <c r="R39" s="99">
        <v>6</v>
      </c>
      <c r="S39" s="14" t="s">
        <v>221</v>
      </c>
      <c r="T39" s="14"/>
      <c r="U39" s="14"/>
      <c r="V39" s="94"/>
    </row>
    <row r="40" spans="3:22" ht="14" thickBot="1" x14ac:dyDescent="0.35">
      <c r="C40" s="90"/>
      <c r="D40" s="14"/>
      <c r="E40" s="14"/>
      <c r="F40" s="14" t="s">
        <v>278</v>
      </c>
      <c r="G40" s="100" t="s">
        <v>45</v>
      </c>
      <c r="I40" s="21"/>
      <c r="K40" s="90"/>
      <c r="L40" s="14"/>
      <c r="M40" s="14"/>
      <c r="N40" s="94"/>
      <c r="P40" s="21"/>
      <c r="R40" s="101" t="s">
        <v>286</v>
      </c>
      <c r="S40" s="14" t="s">
        <v>278</v>
      </c>
      <c r="T40" s="14"/>
      <c r="U40" s="14"/>
      <c r="V40" s="94"/>
    </row>
    <row r="41" spans="3:22" x14ac:dyDescent="0.3">
      <c r="C41" s="90"/>
      <c r="D41" s="14"/>
      <c r="E41" s="14"/>
      <c r="F41" s="14" t="s">
        <v>225</v>
      </c>
      <c r="G41" s="100" t="s">
        <v>46</v>
      </c>
      <c r="H41" s="102" t="s">
        <v>171</v>
      </c>
      <c r="I41" s="21"/>
      <c r="K41" s="131" t="s">
        <v>157</v>
      </c>
      <c r="L41" s="14"/>
      <c r="M41" s="14"/>
      <c r="N41" s="94"/>
      <c r="P41" s="21"/>
      <c r="Q41" s="102" t="s">
        <v>171</v>
      </c>
      <c r="R41" s="103" t="s">
        <v>47</v>
      </c>
      <c r="S41" s="14" t="s">
        <v>225</v>
      </c>
      <c r="T41" s="14"/>
      <c r="U41" s="14"/>
      <c r="V41" s="94"/>
    </row>
    <row r="42" spans="3:22" ht="14" thickBot="1" x14ac:dyDescent="0.35">
      <c r="C42" s="90"/>
      <c r="D42" s="14"/>
      <c r="E42" s="14"/>
      <c r="F42" s="104" t="s">
        <v>279</v>
      </c>
      <c r="G42" s="100" t="s">
        <v>48</v>
      </c>
      <c r="I42" s="21"/>
      <c r="K42" s="132" t="s">
        <v>160</v>
      </c>
      <c r="L42" s="14"/>
      <c r="M42" s="14"/>
      <c r="N42" s="94"/>
      <c r="P42" s="21"/>
      <c r="R42" s="103" t="s">
        <v>247</v>
      </c>
      <c r="S42" s="97" t="s">
        <v>161</v>
      </c>
      <c r="T42" s="14"/>
      <c r="U42" s="14"/>
      <c r="V42" s="94"/>
    </row>
    <row r="43" spans="3:22" ht="12.75" customHeight="1" thickBot="1" x14ac:dyDescent="0.35">
      <c r="C43" s="90"/>
      <c r="D43" s="14"/>
      <c r="E43" s="105" t="s">
        <v>49</v>
      </c>
      <c r="F43" s="97" t="s">
        <v>179</v>
      </c>
      <c r="G43" s="106" t="s">
        <v>50</v>
      </c>
      <c r="I43" s="21"/>
      <c r="K43" s="90"/>
      <c r="L43" s="14"/>
      <c r="M43" s="14"/>
      <c r="N43" s="94"/>
      <c r="P43" s="21"/>
      <c r="R43" s="99" t="s">
        <v>51</v>
      </c>
      <c r="S43" s="97" t="s">
        <v>52</v>
      </c>
      <c r="T43" s="83" t="s">
        <v>53</v>
      </c>
      <c r="U43" s="14"/>
      <c r="V43" s="94"/>
    </row>
    <row r="44" spans="3:22" x14ac:dyDescent="0.3">
      <c r="C44" s="90"/>
      <c r="D44" s="14"/>
      <c r="E44" s="14"/>
      <c r="F44" s="104"/>
      <c r="G44" s="94"/>
      <c r="I44" s="21"/>
      <c r="K44" s="131" t="s">
        <v>54</v>
      </c>
      <c r="L44" s="14"/>
      <c r="M44" s="14"/>
      <c r="N44" s="94"/>
      <c r="P44" s="21"/>
      <c r="R44" s="90"/>
      <c r="S44" s="104"/>
      <c r="T44" s="14"/>
      <c r="U44" s="14"/>
      <c r="V44" s="94"/>
    </row>
    <row r="45" spans="3:22" ht="14" thickBot="1" x14ac:dyDescent="0.35">
      <c r="C45" s="90"/>
      <c r="D45" s="14"/>
      <c r="E45" s="14"/>
      <c r="F45" s="14" t="s">
        <v>223</v>
      </c>
      <c r="G45" s="94" t="s">
        <v>228</v>
      </c>
      <c r="I45" s="21"/>
      <c r="K45" s="132" t="s">
        <v>160</v>
      </c>
      <c r="L45" s="14"/>
      <c r="M45" s="14"/>
      <c r="N45" s="94"/>
      <c r="P45" s="21"/>
      <c r="R45" s="35" t="s">
        <v>238</v>
      </c>
      <c r="S45" s="14" t="s">
        <v>223</v>
      </c>
      <c r="T45" s="14"/>
      <c r="U45" s="14"/>
      <c r="V45" s="94"/>
    </row>
    <row r="46" spans="3:22" x14ac:dyDescent="0.3">
      <c r="C46" s="90"/>
      <c r="D46" s="14"/>
      <c r="E46" s="14"/>
      <c r="F46" s="14" t="s">
        <v>221</v>
      </c>
      <c r="G46" s="98">
        <v>9</v>
      </c>
      <c r="I46" s="21"/>
      <c r="K46" s="90"/>
      <c r="L46" s="14"/>
      <c r="M46" s="14"/>
      <c r="N46" s="94"/>
      <c r="P46" s="21"/>
      <c r="R46" s="99">
        <v>8</v>
      </c>
      <c r="S46" s="14" t="s">
        <v>221</v>
      </c>
      <c r="T46" s="14"/>
      <c r="U46" s="14"/>
      <c r="V46" s="94"/>
    </row>
    <row r="47" spans="3:22" x14ac:dyDescent="0.3">
      <c r="C47" s="90"/>
      <c r="D47" s="14"/>
      <c r="E47" s="14"/>
      <c r="F47" s="14" t="s">
        <v>278</v>
      </c>
      <c r="G47" s="100" t="s">
        <v>55</v>
      </c>
      <c r="I47" s="21"/>
      <c r="K47" s="90"/>
      <c r="L47" s="14"/>
      <c r="M47" s="14"/>
      <c r="N47" s="94"/>
      <c r="P47" s="21"/>
      <c r="R47" s="112" t="s">
        <v>56</v>
      </c>
      <c r="S47" s="14" t="s">
        <v>278</v>
      </c>
      <c r="T47" s="14"/>
      <c r="U47" s="14"/>
      <c r="V47" s="94"/>
    </row>
    <row r="48" spans="3:22" ht="14" thickBot="1" x14ac:dyDescent="0.35">
      <c r="C48" s="90"/>
      <c r="D48" s="14"/>
      <c r="E48" s="14"/>
      <c r="F48" s="14" t="s">
        <v>225</v>
      </c>
      <c r="G48" s="100" t="s">
        <v>57</v>
      </c>
      <c r="H48" s="102" t="s">
        <v>171</v>
      </c>
      <c r="I48" s="21"/>
      <c r="K48" s="133" t="s">
        <v>223</v>
      </c>
      <c r="L48" s="28" t="s">
        <v>240</v>
      </c>
      <c r="M48" s="28"/>
      <c r="N48" s="29"/>
      <c r="P48" s="21"/>
      <c r="Q48" s="102" t="s">
        <v>171</v>
      </c>
      <c r="R48" s="113" t="s">
        <v>58</v>
      </c>
      <c r="S48" s="14" t="s">
        <v>225</v>
      </c>
      <c r="T48" s="14"/>
      <c r="U48" s="14"/>
      <c r="V48" s="94"/>
    </row>
    <row r="49" spans="3:22" x14ac:dyDescent="0.3">
      <c r="C49" s="90"/>
      <c r="D49" s="14"/>
      <c r="E49" s="14"/>
      <c r="F49" s="104" t="s">
        <v>279</v>
      </c>
      <c r="G49" s="100" t="s">
        <v>59</v>
      </c>
      <c r="I49" s="21"/>
      <c r="L49" s="121"/>
      <c r="P49" s="21"/>
      <c r="R49" s="113" t="s">
        <v>60</v>
      </c>
      <c r="S49" s="104" t="s">
        <v>279</v>
      </c>
      <c r="T49" s="14"/>
      <c r="U49" s="14"/>
      <c r="V49" s="94"/>
    </row>
    <row r="50" spans="3:22" ht="12.75" customHeight="1" x14ac:dyDescent="0.3">
      <c r="C50" s="90"/>
      <c r="D50" s="14"/>
      <c r="E50" s="105" t="s">
        <v>61</v>
      </c>
      <c r="F50" s="97" t="s">
        <v>179</v>
      </c>
      <c r="G50" s="106" t="s">
        <v>62</v>
      </c>
      <c r="I50" s="21"/>
      <c r="L50" s="123" t="s">
        <v>203</v>
      </c>
      <c r="P50" s="21"/>
      <c r="R50" s="99" t="s">
        <v>63</v>
      </c>
      <c r="S50" s="97" t="s">
        <v>161</v>
      </c>
      <c r="T50" s="83" t="s">
        <v>64</v>
      </c>
      <c r="U50" s="14"/>
      <c r="V50" s="94"/>
    </row>
    <row r="51" spans="3:22" x14ac:dyDescent="0.3">
      <c r="C51" s="90"/>
      <c r="D51" s="14"/>
      <c r="E51" s="14"/>
      <c r="F51" s="14"/>
      <c r="G51" s="94"/>
      <c r="I51" s="21"/>
      <c r="L51" s="123" t="s">
        <v>205</v>
      </c>
      <c r="P51" s="21"/>
      <c r="R51" s="90"/>
      <c r="S51" s="14"/>
      <c r="T51" s="14"/>
      <c r="U51" s="14"/>
      <c r="V51" s="94"/>
    </row>
    <row r="52" spans="3:22" x14ac:dyDescent="0.3">
      <c r="C52" s="90"/>
      <c r="D52" s="14"/>
      <c r="E52" s="14"/>
      <c r="F52" s="14" t="s">
        <v>223</v>
      </c>
      <c r="G52" s="94" t="s">
        <v>228</v>
      </c>
      <c r="I52" s="21"/>
      <c r="L52" s="123"/>
      <c r="P52" s="21"/>
      <c r="R52" s="35" t="s">
        <v>238</v>
      </c>
      <c r="S52" s="14" t="s">
        <v>223</v>
      </c>
      <c r="T52" s="14"/>
      <c r="U52" s="14"/>
      <c r="V52" s="94"/>
    </row>
    <row r="53" spans="3:22" ht="14" thickBot="1" x14ac:dyDescent="0.35">
      <c r="C53" s="90"/>
      <c r="D53" s="14"/>
      <c r="E53" s="14"/>
      <c r="F53" s="14" t="s">
        <v>221</v>
      </c>
      <c r="G53" s="98">
        <v>11</v>
      </c>
      <c r="I53" s="21"/>
      <c r="L53" s="127"/>
      <c r="P53" s="21"/>
      <c r="R53" s="99">
        <v>10</v>
      </c>
      <c r="S53" s="14" t="s">
        <v>221</v>
      </c>
      <c r="T53" s="14"/>
      <c r="U53" s="14"/>
      <c r="V53" s="94"/>
    </row>
    <row r="54" spans="3:22" x14ac:dyDescent="0.3">
      <c r="C54" s="90"/>
      <c r="D54" s="14"/>
      <c r="E54" s="14"/>
      <c r="F54" s="14" t="s">
        <v>278</v>
      </c>
      <c r="G54" s="100" t="s">
        <v>65</v>
      </c>
      <c r="I54" s="21"/>
      <c r="K54" s="86"/>
      <c r="L54" s="134" t="s">
        <v>240</v>
      </c>
      <c r="M54" s="11" t="s">
        <v>215</v>
      </c>
      <c r="N54" s="88" t="s">
        <v>66</v>
      </c>
      <c r="P54" s="21"/>
      <c r="R54" s="101" t="s">
        <v>283</v>
      </c>
      <c r="S54" s="14" t="s">
        <v>278</v>
      </c>
      <c r="T54" s="14"/>
      <c r="U54" s="14"/>
      <c r="V54" s="94"/>
    </row>
    <row r="55" spans="3:22" x14ac:dyDescent="0.3">
      <c r="C55" s="90"/>
      <c r="D55" s="14"/>
      <c r="E55" s="14"/>
      <c r="F55" s="14" t="s">
        <v>225</v>
      </c>
      <c r="G55" s="100" t="s">
        <v>67</v>
      </c>
      <c r="H55" s="102" t="s">
        <v>171</v>
      </c>
      <c r="I55" s="21"/>
      <c r="K55" s="90" t="s">
        <v>278</v>
      </c>
      <c r="L55" s="111" t="s">
        <v>189</v>
      </c>
      <c r="M55" s="15" t="s">
        <v>216</v>
      </c>
      <c r="N55" s="17" t="s">
        <v>68</v>
      </c>
      <c r="P55" s="21"/>
      <c r="Q55" s="102" t="s">
        <v>171</v>
      </c>
      <c r="R55" s="103" t="s">
        <v>69</v>
      </c>
      <c r="S55" s="14" t="s">
        <v>225</v>
      </c>
      <c r="T55" s="14"/>
      <c r="U55" s="14"/>
      <c r="V55" s="94"/>
    </row>
    <row r="56" spans="3:22" x14ac:dyDescent="0.3">
      <c r="C56" s="90"/>
      <c r="D56" s="14"/>
      <c r="E56" s="14"/>
      <c r="F56" s="104" t="s">
        <v>279</v>
      </c>
      <c r="G56" s="100" t="s">
        <v>70</v>
      </c>
      <c r="I56" s="21"/>
      <c r="K56" s="90" t="s">
        <v>225</v>
      </c>
      <c r="L56" s="111" t="s">
        <v>71</v>
      </c>
      <c r="M56" s="14"/>
      <c r="N56" s="94"/>
      <c r="P56" s="21"/>
      <c r="R56" s="113" t="s">
        <v>72</v>
      </c>
      <c r="S56" s="104" t="s">
        <v>279</v>
      </c>
      <c r="T56" s="14"/>
      <c r="U56" s="14"/>
      <c r="V56" s="94"/>
    </row>
    <row r="57" spans="3:22" ht="12.75" customHeight="1" x14ac:dyDescent="0.3">
      <c r="C57" s="90"/>
      <c r="D57" s="14"/>
      <c r="E57" s="105" t="s">
        <v>61</v>
      </c>
      <c r="F57" s="97" t="s">
        <v>179</v>
      </c>
      <c r="G57" s="106" t="s">
        <v>73</v>
      </c>
      <c r="I57" s="21"/>
      <c r="K57" s="90" t="s">
        <v>279</v>
      </c>
      <c r="L57" s="92" t="s">
        <v>195</v>
      </c>
      <c r="M57" s="33" t="s">
        <v>222</v>
      </c>
      <c r="N57" s="38" t="s">
        <v>232</v>
      </c>
      <c r="P57" s="21"/>
      <c r="R57" s="99" t="s">
        <v>74</v>
      </c>
      <c r="S57" s="97" t="s">
        <v>161</v>
      </c>
      <c r="T57" s="83" t="s">
        <v>75</v>
      </c>
      <c r="U57" s="14"/>
      <c r="V57" s="94"/>
    </row>
    <row r="58" spans="3:22" ht="14" thickBot="1" x14ac:dyDescent="0.35">
      <c r="C58" s="117"/>
      <c r="D58" s="28"/>
      <c r="E58" s="28"/>
      <c r="F58" s="28"/>
      <c r="G58" s="29" t="s">
        <v>230</v>
      </c>
      <c r="I58" s="21"/>
      <c r="K58" s="35" t="s">
        <v>241</v>
      </c>
      <c r="L58" s="83" t="s">
        <v>3</v>
      </c>
      <c r="M58" s="14" t="s">
        <v>227</v>
      </c>
      <c r="N58" s="135" t="s">
        <v>156</v>
      </c>
      <c r="O58" s="43"/>
      <c r="P58" s="21"/>
      <c r="R58" s="117"/>
      <c r="S58" s="28"/>
      <c r="T58" s="28"/>
      <c r="U58" s="28"/>
      <c r="V58" s="37" t="s">
        <v>230</v>
      </c>
    </row>
    <row r="59" spans="3:22" x14ac:dyDescent="0.3">
      <c r="E59" s="14"/>
      <c r="F59" s="14"/>
      <c r="G59" s="14"/>
      <c r="I59" s="21"/>
      <c r="K59" s="90"/>
      <c r="L59" s="14"/>
      <c r="M59" s="14" t="s">
        <v>226</v>
      </c>
      <c r="N59" s="137" t="s">
        <v>153</v>
      </c>
      <c r="P59" s="21"/>
      <c r="R59" s="14"/>
      <c r="S59" s="14"/>
      <c r="T59" s="14"/>
    </row>
    <row r="60" spans="3:22" x14ac:dyDescent="0.3">
      <c r="I60" s="21"/>
      <c r="K60" s="90"/>
      <c r="M60" s="104" t="s">
        <v>225</v>
      </c>
      <c r="N60" s="137" t="s">
        <v>77</v>
      </c>
      <c r="P60" s="21"/>
    </row>
    <row r="61" spans="3:22" x14ac:dyDescent="0.3">
      <c r="I61" s="21"/>
      <c r="K61" s="90"/>
      <c r="M61" s="14" t="s">
        <v>163</v>
      </c>
      <c r="N61" s="137" t="s">
        <v>4</v>
      </c>
      <c r="P61" s="21"/>
    </row>
    <row r="62" spans="3:22" x14ac:dyDescent="0.3">
      <c r="I62" s="21"/>
      <c r="K62" s="90"/>
      <c r="L62" s="14"/>
      <c r="M62" s="104" t="s">
        <v>168</v>
      </c>
      <c r="N62" s="100" t="s">
        <v>169</v>
      </c>
      <c r="P62" s="21"/>
    </row>
    <row r="63" spans="3:22" x14ac:dyDescent="0.3">
      <c r="I63" s="21"/>
      <c r="K63" s="90"/>
      <c r="L63" s="14"/>
      <c r="M63" s="104" t="s">
        <v>172</v>
      </c>
      <c r="N63" s="100" t="s">
        <v>79</v>
      </c>
      <c r="P63" s="21"/>
    </row>
    <row r="64" spans="3:22" ht="12.75" customHeight="1" x14ac:dyDescent="0.3">
      <c r="I64" s="21"/>
      <c r="K64" s="90"/>
      <c r="L64" s="14"/>
      <c r="M64" s="14"/>
      <c r="N64" s="94"/>
      <c r="P64" s="21"/>
    </row>
    <row r="65" spans="9:16" ht="12.75" customHeight="1" x14ac:dyDescent="0.3">
      <c r="I65" s="21"/>
      <c r="K65" s="90"/>
      <c r="L65" s="14"/>
      <c r="N65" s="94"/>
      <c r="O65" s="234"/>
      <c r="P65" s="21"/>
    </row>
    <row r="66" spans="9:16" x14ac:dyDescent="0.3">
      <c r="I66" s="21"/>
      <c r="K66" s="90"/>
      <c r="L66" s="14"/>
      <c r="M66" s="14"/>
      <c r="N66" s="94"/>
      <c r="P66" s="21"/>
    </row>
    <row r="67" spans="9:16" x14ac:dyDescent="0.3">
      <c r="I67" s="21"/>
      <c r="K67" s="90"/>
      <c r="L67" s="14"/>
      <c r="M67" s="104"/>
      <c r="N67" s="94"/>
      <c r="P67" s="21"/>
    </row>
    <row r="68" spans="9:16" ht="12.75" customHeight="1" x14ac:dyDescent="0.3">
      <c r="I68" s="21"/>
      <c r="K68" s="90"/>
      <c r="L68" s="14"/>
      <c r="M68" s="104"/>
      <c r="N68" s="94"/>
      <c r="P68" s="21"/>
    </row>
    <row r="69" spans="9:16" x14ac:dyDescent="0.3">
      <c r="I69" s="21"/>
      <c r="K69" s="90"/>
      <c r="L69" s="14"/>
      <c r="M69" s="14"/>
      <c r="N69" s="94"/>
      <c r="P69" s="21"/>
    </row>
    <row r="70" spans="9:16" x14ac:dyDescent="0.3">
      <c r="I70" s="21"/>
      <c r="K70" s="90"/>
      <c r="L70" s="14"/>
      <c r="M70" s="14"/>
      <c r="N70" s="94"/>
      <c r="P70" s="21"/>
    </row>
    <row r="71" spans="9:16" x14ac:dyDescent="0.3">
      <c r="I71" s="21"/>
      <c r="K71" s="90"/>
      <c r="L71" s="14"/>
      <c r="M71" s="14"/>
      <c r="N71" s="94"/>
      <c r="P71" s="21"/>
    </row>
    <row r="72" spans="9:16" x14ac:dyDescent="0.3">
      <c r="I72" s="21"/>
      <c r="K72" s="90"/>
      <c r="L72" s="14"/>
      <c r="M72" s="14"/>
      <c r="N72" s="94"/>
      <c r="P72" s="21"/>
    </row>
    <row r="73" spans="9:16" ht="14" thickBot="1" x14ac:dyDescent="0.35">
      <c r="I73" s="21"/>
      <c r="K73" s="90"/>
      <c r="L73" s="14"/>
      <c r="M73" s="14"/>
      <c r="N73" s="29" t="s">
        <v>229</v>
      </c>
      <c r="P73" s="21"/>
    </row>
    <row r="74" spans="9:16" x14ac:dyDescent="0.3">
      <c r="I74" s="21"/>
      <c r="K74" s="86"/>
      <c r="L74" s="87"/>
      <c r="M74" s="87"/>
      <c r="N74" s="27"/>
      <c r="P74" s="21"/>
    </row>
    <row r="75" spans="9:16" ht="12.75" customHeight="1" x14ac:dyDescent="0.3">
      <c r="I75" s="21"/>
      <c r="K75" s="90"/>
      <c r="L75" s="14"/>
      <c r="M75" s="14"/>
      <c r="N75" s="94"/>
      <c r="P75" s="21"/>
    </row>
    <row r="76" spans="9:16" x14ac:dyDescent="0.3">
      <c r="I76" s="21"/>
      <c r="K76" s="90"/>
      <c r="L76" s="14"/>
      <c r="M76" s="14"/>
      <c r="N76" s="94"/>
      <c r="P76" s="21"/>
    </row>
    <row r="77" spans="9:16" x14ac:dyDescent="0.3">
      <c r="I77" s="21"/>
      <c r="K77" s="90"/>
      <c r="L77" s="14"/>
      <c r="M77" s="14"/>
      <c r="N77" s="94"/>
      <c r="P77" s="21"/>
    </row>
    <row r="78" spans="9:16" x14ac:dyDescent="0.3">
      <c r="I78" s="21"/>
      <c r="K78" s="90" t="s">
        <v>228</v>
      </c>
      <c r="L78" s="14" t="s">
        <v>223</v>
      </c>
      <c r="M78" s="14"/>
      <c r="N78" s="94"/>
      <c r="P78" s="21"/>
    </row>
    <row r="79" spans="9:16" x14ac:dyDescent="0.3">
      <c r="I79" s="21"/>
      <c r="K79" s="99" t="s">
        <v>80</v>
      </c>
      <c r="L79" s="14" t="s">
        <v>221</v>
      </c>
      <c r="N79" s="94"/>
      <c r="P79" s="21"/>
    </row>
    <row r="80" spans="9:16" x14ac:dyDescent="0.3">
      <c r="I80" s="21"/>
      <c r="J80" s="102" t="s">
        <v>171</v>
      </c>
      <c r="K80" s="103" t="s">
        <v>282</v>
      </c>
      <c r="L80" s="3" t="s">
        <v>278</v>
      </c>
      <c r="N80" s="94"/>
      <c r="O80" s="234"/>
      <c r="P80" s="21"/>
    </row>
    <row r="81" spans="9:16" x14ac:dyDescent="0.3">
      <c r="I81" s="21"/>
      <c r="K81" s="103" t="s">
        <v>81</v>
      </c>
      <c r="L81" s="14" t="s">
        <v>225</v>
      </c>
      <c r="N81" s="94"/>
      <c r="P81" s="21"/>
    </row>
    <row r="82" spans="9:16" ht="12.75" customHeight="1" x14ac:dyDescent="0.3">
      <c r="I82" s="21"/>
      <c r="K82" s="113" t="s">
        <v>82</v>
      </c>
      <c r="L82" s="104" t="s">
        <v>279</v>
      </c>
      <c r="N82" s="94"/>
      <c r="P82" s="21"/>
    </row>
    <row r="83" spans="9:16" x14ac:dyDescent="0.3">
      <c r="I83" s="21"/>
      <c r="K83" s="99" t="s">
        <v>317</v>
      </c>
      <c r="L83" s="33" t="s">
        <v>83</v>
      </c>
      <c r="N83" s="94"/>
      <c r="P83" s="21"/>
    </row>
    <row r="84" spans="9:16" x14ac:dyDescent="0.3">
      <c r="I84" s="21"/>
      <c r="K84" s="90"/>
      <c r="L84" s="14"/>
      <c r="N84" s="94"/>
      <c r="P84" s="21"/>
    </row>
    <row r="85" spans="9:16" x14ac:dyDescent="0.3">
      <c r="I85" s="21"/>
      <c r="K85" s="90"/>
      <c r="L85" s="14"/>
      <c r="M85" s="3" t="s">
        <v>223</v>
      </c>
      <c r="N85" s="38" t="s">
        <v>238</v>
      </c>
      <c r="P85" s="21"/>
    </row>
    <row r="86" spans="9:16" x14ac:dyDescent="0.3">
      <c r="I86" s="21"/>
      <c r="K86" s="90"/>
      <c r="L86" s="14"/>
      <c r="M86" s="14" t="s">
        <v>221</v>
      </c>
      <c r="N86" s="106">
        <v>1</v>
      </c>
      <c r="P86" s="21"/>
    </row>
    <row r="87" spans="9:16" x14ac:dyDescent="0.3">
      <c r="I87" s="21"/>
      <c r="K87" s="90"/>
      <c r="L87" s="14"/>
      <c r="M87" s="3" t="s">
        <v>278</v>
      </c>
      <c r="N87" s="100" t="s">
        <v>84</v>
      </c>
      <c r="O87" s="102" t="s">
        <v>171</v>
      </c>
      <c r="P87" s="21"/>
    </row>
    <row r="88" spans="9:16" x14ac:dyDescent="0.3">
      <c r="I88" s="21"/>
      <c r="K88" s="90"/>
      <c r="L88" s="14"/>
      <c r="M88" s="14" t="s">
        <v>225</v>
      </c>
      <c r="N88" s="100" t="s">
        <v>85</v>
      </c>
      <c r="P88" s="21"/>
    </row>
    <row r="89" spans="9:16" ht="12.75" customHeight="1" x14ac:dyDescent="0.3">
      <c r="I89" s="21"/>
      <c r="K89" s="90"/>
      <c r="L89" s="14"/>
      <c r="M89" s="104" t="s">
        <v>279</v>
      </c>
      <c r="N89" s="100" t="s">
        <v>86</v>
      </c>
      <c r="P89" s="21"/>
    </row>
    <row r="90" spans="9:16" x14ac:dyDescent="0.3">
      <c r="I90" s="21"/>
      <c r="K90" s="90"/>
      <c r="L90" s="14"/>
      <c r="M90" s="33" t="s">
        <v>88</v>
      </c>
      <c r="N90" s="106" t="s">
        <v>89</v>
      </c>
      <c r="P90" s="21"/>
    </row>
    <row r="91" spans="9:16" x14ac:dyDescent="0.3">
      <c r="I91" s="21"/>
      <c r="K91" s="90"/>
      <c r="L91" s="14"/>
      <c r="N91" s="94"/>
      <c r="P91" s="21"/>
    </row>
    <row r="92" spans="9:16" x14ac:dyDescent="0.3">
      <c r="I92" s="21"/>
      <c r="K92" s="90"/>
      <c r="L92" s="14"/>
      <c r="N92" s="94"/>
      <c r="P92" s="21"/>
    </row>
    <row r="93" spans="9:16" x14ac:dyDescent="0.3">
      <c r="I93" s="21"/>
      <c r="K93" s="90"/>
      <c r="L93" s="14"/>
      <c r="M93" s="14"/>
      <c r="N93" s="94"/>
      <c r="P93" s="21"/>
    </row>
    <row r="94" spans="9:16" ht="14" thickBot="1" x14ac:dyDescent="0.35">
      <c r="I94" s="21"/>
      <c r="K94" s="117"/>
      <c r="L94" s="28"/>
      <c r="M94" s="28"/>
      <c r="N94" s="29" t="s">
        <v>230</v>
      </c>
      <c r="P94" s="21"/>
    </row>
    <row r="95" spans="9:16" x14ac:dyDescent="0.3">
      <c r="I95" s="21"/>
      <c r="P95" s="21"/>
    </row>
    <row r="96" spans="9:16" ht="12.75" customHeight="1" x14ac:dyDescent="0.3">
      <c r="I96" s="21"/>
      <c r="P96" s="21"/>
    </row>
    <row r="97" spans="9:16" x14ac:dyDescent="0.3">
      <c r="I97" s="21"/>
      <c r="P97" s="21"/>
    </row>
    <row r="98" spans="9:16" x14ac:dyDescent="0.3">
      <c r="I98" s="21"/>
      <c r="P98" s="21"/>
    </row>
    <row r="99" spans="9:16" x14ac:dyDescent="0.3">
      <c r="I99" s="21"/>
      <c r="P99" s="21"/>
    </row>
    <row r="100" spans="9:16" x14ac:dyDescent="0.3">
      <c r="I100" s="21"/>
      <c r="P100" s="21"/>
    </row>
    <row r="101" spans="9:16" x14ac:dyDescent="0.3">
      <c r="I101" s="21"/>
      <c r="P101" s="21"/>
    </row>
    <row r="102" spans="9:16" x14ac:dyDescent="0.3">
      <c r="I102" s="21"/>
      <c r="P102" s="21"/>
    </row>
    <row r="103" spans="9:16" ht="12.75" customHeight="1" x14ac:dyDescent="0.3">
      <c r="I103" s="21"/>
      <c r="P103" s="21"/>
    </row>
    <row r="104" spans="9:16" ht="14" thickBot="1" x14ac:dyDescent="0.35">
      <c r="I104" s="31"/>
      <c r="P104" s="31"/>
    </row>
  </sheetData>
  <phoneticPr fontId="4" type="noConversion"/>
  <conditionalFormatting sqref="B6">
    <cfRule type="cellIs" dxfId="88" priority="5" operator="equal">
      <formula>$C$3</formula>
    </cfRule>
  </conditionalFormatting>
  <conditionalFormatting sqref="D17 M27">
    <cfRule type="cellIs" dxfId="87" priority="6" operator="equal">
      <formula>$C$3</formula>
    </cfRule>
    <cfRule type="cellIs" dxfId="86" priority="7" operator="notEqual">
      <formula>$C$3</formula>
    </cfRule>
  </conditionalFormatting>
  <conditionalFormatting sqref="D15:D16 M26 M28">
    <cfRule type="cellIs" dxfId="85" priority="8" operator="equal">
      <formula>$C$3</formula>
    </cfRule>
    <cfRule type="cellIs" dxfId="84" priority="9" operator="notEqual">
      <formula>$C$3</formula>
    </cfRule>
  </conditionalFormatting>
  <conditionalFormatting sqref="D17">
    <cfRule type="cellIs" dxfId="83" priority="10" operator="equal">
      <formula>$C$3</formula>
    </cfRule>
    <cfRule type="cellIs" dxfId="82" priority="11" operator="notEqual">
      <formula>$C$3</formula>
    </cfRule>
  </conditionalFormatting>
  <conditionalFormatting sqref="D16">
    <cfRule type="cellIs" dxfId="81" priority="12" operator="equal">
      <formula>$C$3</formula>
    </cfRule>
    <cfRule type="cellIs" dxfId="80" priority="13" operator="notEqual">
      <formula>$C$3</formula>
    </cfRule>
  </conditionalFormatting>
  <conditionalFormatting sqref="D24 L17">
    <cfRule type="cellIs" dxfId="79" priority="14" operator="equal">
      <formula>$C$3</formula>
    </cfRule>
    <cfRule type="cellIs" dxfId="78" priority="15" operator="notEqual">
      <formula>$C$3</formula>
    </cfRule>
  </conditionalFormatting>
  <conditionalFormatting sqref="D22:D23 L15:L16">
    <cfRule type="cellIs" dxfId="77" priority="16" operator="equal">
      <formula>$C$3</formula>
    </cfRule>
    <cfRule type="cellIs" dxfId="76" priority="17" operator="notEqual">
      <formula>$C$3</formula>
    </cfRule>
  </conditionalFormatting>
  <conditionalFormatting sqref="D24 L17">
    <cfRule type="cellIs" dxfId="75" priority="18" operator="equal">
      <formula>$C$3</formula>
    </cfRule>
    <cfRule type="cellIs" dxfId="74" priority="19" operator="notEqual">
      <formula>$C$3</formula>
    </cfRule>
  </conditionalFormatting>
  <conditionalFormatting sqref="D23 L16">
    <cfRule type="cellIs" dxfId="73" priority="20" operator="equal">
      <formula>$C$3</formula>
    </cfRule>
    <cfRule type="cellIs" dxfId="72" priority="21" operator="notEqual">
      <formula>$C$3</formula>
    </cfRule>
  </conditionalFormatting>
  <conditionalFormatting sqref="N61:N63">
    <cfRule type="cellIs" dxfId="71" priority="22" operator="equal">
      <formula>$C$3</formula>
    </cfRule>
    <cfRule type="cellIs" dxfId="70" priority="23" operator="notEqual">
      <formula>$C$3</formula>
    </cfRule>
  </conditionalFormatting>
  <conditionalFormatting sqref="N60">
    <cfRule type="cellIs" dxfId="69" priority="24" operator="equal">
      <formula>$C$3</formula>
    </cfRule>
    <cfRule type="cellIs" dxfId="68" priority="25" operator="notEqual">
      <formula>$C$3</formula>
    </cfRule>
  </conditionalFormatting>
  <conditionalFormatting sqref="N58:N59">
    <cfRule type="cellIs" dxfId="67" priority="26" operator="equal">
      <formula>$C$3</formula>
    </cfRule>
    <cfRule type="cellIs" dxfId="66" priority="27" operator="notEqual">
      <formula>$C$3</formula>
    </cfRule>
  </conditionalFormatting>
  <conditionalFormatting sqref="N60">
    <cfRule type="cellIs" dxfId="65" priority="28" operator="equal">
      <formula>$C$3</formula>
    </cfRule>
    <cfRule type="cellIs" dxfId="64" priority="29" operator="notEqual">
      <formula>$C$3</formula>
    </cfRule>
  </conditionalFormatting>
  <conditionalFormatting sqref="N59">
    <cfRule type="cellIs" dxfId="63" priority="30" operator="equal">
      <formula>$C$3</formula>
    </cfRule>
    <cfRule type="cellIs" dxfId="62" priority="31" operator="notEqual">
      <formula>$C$3</formula>
    </cfRule>
  </conditionalFormatting>
  <conditionalFormatting sqref="L55">
    <cfRule type="cellIs" dxfId="61" priority="32" operator="equal">
      <formula>$C$3</formula>
    </cfRule>
    <cfRule type="cellIs" dxfId="60" priority="33" operator="notEqual">
      <formula>$C$3</formula>
    </cfRule>
  </conditionalFormatting>
  <conditionalFormatting sqref="L56">
    <cfRule type="cellIs" dxfId="59" priority="34" operator="equal">
      <formula>$C$3</formula>
    </cfRule>
    <cfRule type="cellIs" dxfId="58" priority="35" operator="notEqual">
      <formula>$C$3</formula>
    </cfRule>
  </conditionalFormatting>
  <conditionalFormatting sqref="G19:G21">
    <cfRule type="cellIs" dxfId="57" priority="36" operator="equal">
      <formula>$C$3</formula>
    </cfRule>
    <cfRule type="cellIs" dxfId="56" priority="37" operator="notEqual">
      <formula>$C$3</formula>
    </cfRule>
  </conditionalFormatting>
  <conditionalFormatting sqref="G26:G28">
    <cfRule type="cellIs" dxfId="55" priority="38" operator="equal">
      <formula>$C$3</formula>
    </cfRule>
    <cfRule type="cellIs" dxfId="54" priority="39" operator="notEqual">
      <formula>$C$3</formula>
    </cfRule>
  </conditionalFormatting>
  <conditionalFormatting sqref="G33:G35">
    <cfRule type="cellIs" dxfId="53" priority="40" operator="equal">
      <formula>$C$3</formula>
    </cfRule>
    <cfRule type="cellIs" dxfId="52" priority="41" operator="notEqual">
      <formula>$C$3</formula>
    </cfRule>
  </conditionalFormatting>
  <conditionalFormatting sqref="R19:R21">
    <cfRule type="cellIs" dxfId="51" priority="42" operator="equal">
      <formula>$C$3</formula>
    </cfRule>
    <cfRule type="cellIs" dxfId="50" priority="43" operator="notEqual">
      <formula>$C$3</formula>
    </cfRule>
  </conditionalFormatting>
  <conditionalFormatting sqref="D25 L18">
    <cfRule type="cellIs" dxfId="49" priority="44" operator="equal">
      <formula>$C$3</formula>
    </cfRule>
    <cfRule type="cellIs" dxfId="48" priority="45" operator="notEqual">
      <formula>$C$3</formula>
    </cfRule>
  </conditionalFormatting>
  <conditionalFormatting sqref="D25 L18">
    <cfRule type="cellIs" dxfId="47" priority="46" operator="equal">
      <formula>$C$3</formula>
    </cfRule>
    <cfRule type="cellIs" dxfId="46" priority="47" operator="notEqual">
      <formula>$C$3</formula>
    </cfRule>
  </conditionalFormatting>
  <conditionalFormatting sqref="D26 L19">
    <cfRule type="cellIs" dxfId="45" priority="48" operator="equal">
      <formula>$C$3</formula>
    </cfRule>
    <cfRule type="cellIs" dxfId="44" priority="49" operator="notEqual">
      <formula>$C$3</formula>
    </cfRule>
  </conditionalFormatting>
  <conditionalFormatting sqref="D26 L19">
    <cfRule type="cellIs" dxfId="43" priority="50" operator="equal">
      <formula>$C$3</formula>
    </cfRule>
    <cfRule type="cellIs" dxfId="42" priority="51" operator="notEqual">
      <formula>$C$3</formula>
    </cfRule>
  </conditionalFormatting>
  <conditionalFormatting sqref="D27 L20">
    <cfRule type="cellIs" dxfId="41" priority="52" operator="equal">
      <formula>$C$3</formula>
    </cfRule>
    <cfRule type="cellIs" dxfId="40" priority="53" operator="notEqual">
      <formula>$C$3</formula>
    </cfRule>
  </conditionalFormatting>
  <conditionalFormatting sqref="D27 L20">
    <cfRule type="cellIs" dxfId="39" priority="54" operator="equal">
      <formula>$C$3</formula>
    </cfRule>
    <cfRule type="cellIs" dxfId="38" priority="55" operator="notEqual">
      <formula>$C$3</formula>
    </cfRule>
  </conditionalFormatting>
  <conditionalFormatting sqref="G14">
    <cfRule type="cellIs" dxfId="37" priority="56" operator="equal">
      <formula>$C$3</formula>
    </cfRule>
    <cfRule type="cellIs" dxfId="36" priority="57" operator="notEqual">
      <formula>$C$3</formula>
    </cfRule>
  </conditionalFormatting>
  <conditionalFormatting sqref="N14">
    <cfRule type="cellIs" dxfId="35" priority="58" operator="equal">
      <formula>$C$3</formula>
    </cfRule>
    <cfRule type="cellIs" dxfId="34" priority="59" operator="notEqual">
      <formula>$C$3</formula>
    </cfRule>
  </conditionalFormatting>
  <conditionalFormatting sqref="G40:G42">
    <cfRule type="cellIs" dxfId="33" priority="60" operator="equal">
      <formula>$C$3</formula>
    </cfRule>
    <cfRule type="cellIs" dxfId="32" priority="61" operator="notEqual">
      <formula>$C$3</formula>
    </cfRule>
  </conditionalFormatting>
  <conditionalFormatting sqref="G47:G49">
    <cfRule type="cellIs" dxfId="31" priority="62" operator="equal">
      <formula>$C$3</formula>
    </cfRule>
    <cfRule type="cellIs" dxfId="30" priority="63" operator="notEqual">
      <formula>$C$3</formula>
    </cfRule>
  </conditionalFormatting>
  <conditionalFormatting sqref="G54:G56">
    <cfRule type="cellIs" dxfId="29" priority="64" operator="equal">
      <formula>$C$3</formula>
    </cfRule>
    <cfRule type="cellIs" dxfId="28" priority="65" operator="notEqual">
      <formula>$C$3</formula>
    </cfRule>
  </conditionalFormatting>
  <conditionalFormatting sqref="L57">
    <cfRule type="cellIs" dxfId="27" priority="66" operator="equal">
      <formula>$C$3</formula>
    </cfRule>
    <cfRule type="cellIs" dxfId="26" priority="67" operator="notEqual">
      <formula>$C$3</formula>
    </cfRule>
  </conditionalFormatting>
  <conditionalFormatting sqref="N87:N89">
    <cfRule type="cellIs" dxfId="25" priority="68" operator="equal">
      <formula>$C$3</formula>
    </cfRule>
    <cfRule type="cellIs" dxfId="24" priority="69" operator="notEqual">
      <formula>$C$3</formula>
    </cfRule>
  </conditionalFormatting>
  <conditionalFormatting sqref="N54">
    <cfRule type="cellIs" dxfId="23" priority="70" operator="equal">
      <formula>$C$3</formula>
    </cfRule>
    <cfRule type="cellIs" dxfId="22" priority="71" operator="notEqual">
      <formula>$C$3</formula>
    </cfRule>
  </conditionalFormatting>
  <conditionalFormatting sqref="K80">
    <cfRule type="cellIs" dxfId="21" priority="72" operator="equal">
      <formula>$C$3</formula>
    </cfRule>
    <cfRule type="cellIs" dxfId="20" priority="73" operator="notEqual">
      <formula>$C$3</formula>
    </cfRule>
  </conditionalFormatting>
  <conditionalFormatting sqref="K81">
    <cfRule type="cellIs" dxfId="19" priority="74" operator="equal">
      <formula>$C$3</formula>
    </cfRule>
    <cfRule type="cellIs" dxfId="18" priority="75" operator="notEqual">
      <formula>$C$3</formula>
    </cfRule>
  </conditionalFormatting>
  <conditionalFormatting sqref="K82">
    <cfRule type="cellIs" dxfId="17" priority="76" operator="equal">
      <formula>$C$3</formula>
    </cfRule>
    <cfRule type="cellIs" dxfId="16" priority="77" operator="notEqual">
      <formula>$C$3</formula>
    </cfRule>
  </conditionalFormatting>
  <conditionalFormatting sqref="R26:R28">
    <cfRule type="cellIs" dxfId="15" priority="78" operator="equal">
      <formula>$C$3</formula>
    </cfRule>
    <cfRule type="cellIs" dxfId="14" priority="79" operator="notEqual">
      <formula>$C$3</formula>
    </cfRule>
  </conditionalFormatting>
  <conditionalFormatting sqref="R33:R35">
    <cfRule type="cellIs" dxfId="13" priority="80" operator="equal">
      <formula>$C$3</formula>
    </cfRule>
    <cfRule type="cellIs" dxfId="12" priority="81" operator="notEqual">
      <formula>$C$3</formula>
    </cfRule>
  </conditionalFormatting>
  <conditionalFormatting sqref="R40:R42">
    <cfRule type="cellIs" dxfId="11" priority="82" operator="equal">
      <formula>$C$3</formula>
    </cfRule>
    <cfRule type="cellIs" dxfId="10" priority="83" operator="notEqual">
      <formula>$C$3</formula>
    </cfRule>
  </conditionalFormatting>
  <conditionalFormatting sqref="R47:R49">
    <cfRule type="cellIs" dxfId="9" priority="84" operator="equal">
      <formula>$C$3</formula>
    </cfRule>
    <cfRule type="cellIs" dxfId="8" priority="85" operator="notEqual">
      <formula>$C$3</formula>
    </cfRule>
  </conditionalFormatting>
  <conditionalFormatting sqref="R54:R56">
    <cfRule type="cellIs" dxfId="7" priority="86" operator="equal">
      <formula>$C$3</formula>
    </cfRule>
    <cfRule type="cellIs" dxfId="6" priority="87" operator="notEqual">
      <formula>$C$3</formula>
    </cfRule>
  </conditionalFormatting>
  <conditionalFormatting sqref="B5">
    <cfRule type="cellIs" dxfId="5" priority="88" operator="equal">
      <formula>$C$3</formula>
    </cfRule>
    <cfRule type="cellIs" dxfId="4" priority="89" operator="notEqual">
      <formula>$C$3</formula>
    </cfRule>
  </conditionalFormatting>
  <conditionalFormatting sqref="L27">
    <cfRule type="cellIs" dxfId="3" priority="1" operator="equal">
      <formula>$C$3</formula>
    </cfRule>
    <cfRule type="cellIs" dxfId="2" priority="2" operator="notEqual">
      <formula>$C$3</formula>
    </cfRule>
  </conditionalFormatting>
  <conditionalFormatting sqref="L26 L28">
    <cfRule type="cellIs" dxfId="1" priority="3" operator="equal">
      <formula>$C$3</formula>
    </cfRule>
    <cfRule type="cellIs" dxfId="0" priority="4" operator="notEqual">
      <formula>$C$3</formula>
    </cfRule>
  </conditionalFormatting>
  <pageMargins left="0.75" right="0.75" top="1" bottom="1" header="0.51180555555555496" footer="0.51180555555555496"/>
  <colBreaks count="1" manualBreakCount="1">
    <brk id="23" max="1048575" man="1"/>
  </col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0"/>
  <sheetViews>
    <sheetView workbookViewId="0">
      <selection activeCell="B2" sqref="B2:B100"/>
    </sheetView>
  </sheetViews>
  <sheetFormatPr defaultColWidth="11.15234375" defaultRowHeight="13.5" x14ac:dyDescent="0.3"/>
  <cols>
    <col min="1" max="1" width="3" customWidth="1"/>
    <col min="2" max="2" width="126.84375" customWidth="1"/>
  </cols>
  <sheetData>
    <row r="2" spans="2:3" ht="12.75" customHeight="1" x14ac:dyDescent="0.3">
      <c r="B2" s="272" t="s">
        <v>274</v>
      </c>
    </row>
    <row r="3" spans="2:3" x14ac:dyDescent="0.3">
      <c r="B3" s="272"/>
    </row>
    <row r="4" spans="2:3" x14ac:dyDescent="0.3">
      <c r="B4" s="272"/>
    </row>
    <row r="5" spans="2:3" x14ac:dyDescent="0.3">
      <c r="B5" s="272"/>
      <c r="C5" s="1"/>
    </row>
    <row r="6" spans="2:3" x14ac:dyDescent="0.3">
      <c r="B6" s="272"/>
    </row>
    <row r="7" spans="2:3" x14ac:dyDescent="0.3">
      <c r="B7" s="272"/>
    </row>
    <row r="8" spans="2:3" x14ac:dyDescent="0.3">
      <c r="B8" s="272"/>
    </row>
    <row r="9" spans="2:3" x14ac:dyDescent="0.3">
      <c r="B9" s="272"/>
    </row>
    <row r="10" spans="2:3" x14ac:dyDescent="0.3">
      <c r="B10" s="272"/>
    </row>
    <row r="11" spans="2:3" x14ac:dyDescent="0.3">
      <c r="B11" s="272"/>
    </row>
    <row r="12" spans="2:3" x14ac:dyDescent="0.3">
      <c r="B12" s="272"/>
    </row>
    <row r="13" spans="2:3" x14ac:dyDescent="0.3">
      <c r="B13" s="272"/>
    </row>
    <row r="14" spans="2:3" x14ac:dyDescent="0.3">
      <c r="B14" s="272"/>
    </row>
    <row r="15" spans="2:3" x14ac:dyDescent="0.3">
      <c r="B15" s="272"/>
    </row>
    <row r="16" spans="2:3" x14ac:dyDescent="0.3">
      <c r="B16" s="272"/>
    </row>
    <row r="17" spans="2:2" x14ac:dyDescent="0.3">
      <c r="B17" s="272"/>
    </row>
    <row r="18" spans="2:2" x14ac:dyDescent="0.3">
      <c r="B18" s="272"/>
    </row>
    <row r="19" spans="2:2" x14ac:dyDescent="0.3">
      <c r="B19" s="272"/>
    </row>
    <row r="20" spans="2:2" x14ac:dyDescent="0.3">
      <c r="B20" s="272"/>
    </row>
    <row r="21" spans="2:2" x14ac:dyDescent="0.3">
      <c r="B21" s="272"/>
    </row>
    <row r="22" spans="2:2" x14ac:dyDescent="0.3">
      <c r="B22" s="272"/>
    </row>
    <row r="23" spans="2:2" x14ac:dyDescent="0.3">
      <c r="B23" s="272"/>
    </row>
    <row r="24" spans="2:2" x14ac:dyDescent="0.3">
      <c r="B24" s="272"/>
    </row>
    <row r="25" spans="2:2" x14ac:dyDescent="0.3">
      <c r="B25" s="272"/>
    </row>
    <row r="26" spans="2:2" x14ac:dyDescent="0.3">
      <c r="B26" s="272"/>
    </row>
    <row r="27" spans="2:2" x14ac:dyDescent="0.3">
      <c r="B27" s="272"/>
    </row>
    <row r="28" spans="2:2" x14ac:dyDescent="0.3">
      <c r="B28" s="272"/>
    </row>
    <row r="29" spans="2:2" x14ac:dyDescent="0.3">
      <c r="B29" s="272"/>
    </row>
    <row r="30" spans="2:2" x14ac:dyDescent="0.3">
      <c r="B30" s="272"/>
    </row>
    <row r="31" spans="2:2" x14ac:dyDescent="0.3">
      <c r="B31" s="272"/>
    </row>
    <row r="32" spans="2:2" x14ac:dyDescent="0.3">
      <c r="B32" s="272"/>
    </row>
    <row r="33" spans="2:2" x14ac:dyDescent="0.3">
      <c r="B33" s="272"/>
    </row>
    <row r="34" spans="2:2" x14ac:dyDescent="0.3">
      <c r="B34" s="272"/>
    </row>
    <row r="35" spans="2:2" x14ac:dyDescent="0.3">
      <c r="B35" s="272"/>
    </row>
    <row r="36" spans="2:2" x14ac:dyDescent="0.3">
      <c r="B36" s="272"/>
    </row>
    <row r="37" spans="2:2" x14ac:dyDescent="0.3">
      <c r="B37" s="272"/>
    </row>
    <row r="38" spans="2:2" x14ac:dyDescent="0.3">
      <c r="B38" s="272"/>
    </row>
    <row r="39" spans="2:2" x14ac:dyDescent="0.3">
      <c r="B39" s="272"/>
    </row>
    <row r="40" spans="2:2" x14ac:dyDescent="0.3">
      <c r="B40" s="272"/>
    </row>
    <row r="41" spans="2:2" x14ac:dyDescent="0.3">
      <c r="B41" s="272"/>
    </row>
    <row r="42" spans="2:2" x14ac:dyDescent="0.3">
      <c r="B42" s="272"/>
    </row>
    <row r="43" spans="2:2" x14ac:dyDescent="0.3">
      <c r="B43" s="272"/>
    </row>
    <row r="44" spans="2:2" x14ac:dyDescent="0.3">
      <c r="B44" s="272"/>
    </row>
    <row r="45" spans="2:2" x14ac:dyDescent="0.3">
      <c r="B45" s="272"/>
    </row>
    <row r="46" spans="2:2" x14ac:dyDescent="0.3">
      <c r="B46" s="272"/>
    </row>
    <row r="47" spans="2:2" x14ac:dyDescent="0.3">
      <c r="B47" s="272"/>
    </row>
    <row r="48" spans="2:2" x14ac:dyDescent="0.3">
      <c r="B48" s="272"/>
    </row>
    <row r="49" spans="2:2" x14ac:dyDescent="0.3">
      <c r="B49" s="272"/>
    </row>
    <row r="50" spans="2:2" x14ac:dyDescent="0.3">
      <c r="B50" s="272"/>
    </row>
    <row r="51" spans="2:2" x14ac:dyDescent="0.3">
      <c r="B51" s="272"/>
    </row>
    <row r="52" spans="2:2" x14ac:dyDescent="0.3">
      <c r="B52" s="272"/>
    </row>
    <row r="53" spans="2:2" x14ac:dyDescent="0.3">
      <c r="B53" s="272"/>
    </row>
    <row r="54" spans="2:2" x14ac:dyDescent="0.3">
      <c r="B54" s="272"/>
    </row>
    <row r="55" spans="2:2" x14ac:dyDescent="0.3">
      <c r="B55" s="272"/>
    </row>
    <row r="56" spans="2:2" x14ac:dyDescent="0.3">
      <c r="B56" s="272"/>
    </row>
    <row r="57" spans="2:2" x14ac:dyDescent="0.3">
      <c r="B57" s="272"/>
    </row>
    <row r="58" spans="2:2" x14ac:dyDescent="0.3">
      <c r="B58" s="272"/>
    </row>
    <row r="59" spans="2:2" x14ac:dyDescent="0.3">
      <c r="B59" s="272"/>
    </row>
    <row r="60" spans="2:2" x14ac:dyDescent="0.3">
      <c r="B60" s="272"/>
    </row>
    <row r="61" spans="2:2" x14ac:dyDescent="0.3">
      <c r="B61" s="272"/>
    </row>
    <row r="62" spans="2:2" x14ac:dyDescent="0.3">
      <c r="B62" s="272"/>
    </row>
    <row r="63" spans="2:2" x14ac:dyDescent="0.3">
      <c r="B63" s="272"/>
    </row>
    <row r="64" spans="2:2" x14ac:dyDescent="0.3">
      <c r="B64" s="272"/>
    </row>
    <row r="65" spans="2:2" x14ac:dyDescent="0.3">
      <c r="B65" s="272"/>
    </row>
    <row r="66" spans="2:2" x14ac:dyDescent="0.3">
      <c r="B66" s="272"/>
    </row>
    <row r="67" spans="2:2" x14ac:dyDescent="0.3">
      <c r="B67" s="272"/>
    </row>
    <row r="68" spans="2:2" x14ac:dyDescent="0.3">
      <c r="B68" s="272"/>
    </row>
    <row r="69" spans="2:2" x14ac:dyDescent="0.3">
      <c r="B69" s="272"/>
    </row>
    <row r="70" spans="2:2" x14ac:dyDescent="0.3">
      <c r="B70" s="272"/>
    </row>
    <row r="71" spans="2:2" x14ac:dyDescent="0.3">
      <c r="B71" s="272"/>
    </row>
    <row r="72" spans="2:2" x14ac:dyDescent="0.3">
      <c r="B72" s="272"/>
    </row>
    <row r="73" spans="2:2" x14ac:dyDescent="0.3">
      <c r="B73" s="272"/>
    </row>
    <row r="74" spans="2:2" x14ac:dyDescent="0.3">
      <c r="B74" s="272"/>
    </row>
    <row r="75" spans="2:2" x14ac:dyDescent="0.3">
      <c r="B75" s="272"/>
    </row>
    <row r="76" spans="2:2" x14ac:dyDescent="0.3">
      <c r="B76" s="272"/>
    </row>
    <row r="77" spans="2:2" x14ac:dyDescent="0.3">
      <c r="B77" s="272"/>
    </row>
    <row r="78" spans="2:2" x14ac:dyDescent="0.3">
      <c r="B78" s="272"/>
    </row>
    <row r="79" spans="2:2" x14ac:dyDescent="0.3">
      <c r="B79" s="272"/>
    </row>
    <row r="80" spans="2:2" x14ac:dyDescent="0.3">
      <c r="B80" s="272"/>
    </row>
    <row r="81" spans="2:2" x14ac:dyDescent="0.3">
      <c r="B81" s="272"/>
    </row>
    <row r="82" spans="2:2" x14ac:dyDescent="0.3">
      <c r="B82" s="272"/>
    </row>
    <row r="83" spans="2:2" x14ac:dyDescent="0.3">
      <c r="B83" s="272"/>
    </row>
    <row r="84" spans="2:2" x14ac:dyDescent="0.3">
      <c r="B84" s="272"/>
    </row>
    <row r="85" spans="2:2" x14ac:dyDescent="0.3">
      <c r="B85" s="272"/>
    </row>
    <row r="86" spans="2:2" x14ac:dyDescent="0.3">
      <c r="B86" s="272"/>
    </row>
    <row r="87" spans="2:2" x14ac:dyDescent="0.3">
      <c r="B87" s="272"/>
    </row>
    <row r="88" spans="2:2" x14ac:dyDescent="0.3">
      <c r="B88" s="272"/>
    </row>
    <row r="89" spans="2:2" x14ac:dyDescent="0.3">
      <c r="B89" s="272"/>
    </row>
    <row r="90" spans="2:2" x14ac:dyDescent="0.3">
      <c r="B90" s="272"/>
    </row>
    <row r="91" spans="2:2" x14ac:dyDescent="0.3">
      <c r="B91" s="272"/>
    </row>
    <row r="92" spans="2:2" x14ac:dyDescent="0.3">
      <c r="B92" s="272"/>
    </row>
    <row r="93" spans="2:2" x14ac:dyDescent="0.3">
      <c r="B93" s="272"/>
    </row>
    <row r="94" spans="2:2" x14ac:dyDescent="0.3">
      <c r="B94" s="272"/>
    </row>
    <row r="95" spans="2:2" x14ac:dyDescent="0.3">
      <c r="B95" s="272"/>
    </row>
    <row r="96" spans="2:2" x14ac:dyDescent="0.3">
      <c r="B96" s="272"/>
    </row>
    <row r="97" spans="2:2" x14ac:dyDescent="0.3">
      <c r="B97" s="272"/>
    </row>
    <row r="98" spans="2:2" x14ac:dyDescent="0.3">
      <c r="B98" s="272"/>
    </row>
    <row r="99" spans="2:2" x14ac:dyDescent="0.3">
      <c r="B99" s="272"/>
    </row>
    <row r="100" spans="2:2" x14ac:dyDescent="0.3">
      <c r="B100" s="272"/>
    </row>
  </sheetData>
  <mergeCells count="1">
    <mergeCell ref="B2:B100"/>
  </mergeCells>
  <phoneticPr fontId="4" type="noConversion"/>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0"/>
  <sheetViews>
    <sheetView topLeftCell="A2" workbookViewId="0">
      <selection activeCell="B2" sqref="B2:B100"/>
    </sheetView>
  </sheetViews>
  <sheetFormatPr defaultColWidth="11.15234375" defaultRowHeight="13.5" x14ac:dyDescent="0.3"/>
  <cols>
    <col min="1" max="1" width="3" customWidth="1"/>
    <col min="2" max="2" width="126.84375" customWidth="1"/>
  </cols>
  <sheetData>
    <row r="2" spans="2:3" ht="12.75" customHeight="1" x14ac:dyDescent="0.3">
      <c r="B2" s="272" t="s">
        <v>275</v>
      </c>
    </row>
    <row r="3" spans="2:3" x14ac:dyDescent="0.3">
      <c r="B3" s="272"/>
    </row>
    <row r="4" spans="2:3" x14ac:dyDescent="0.3">
      <c r="B4" s="272"/>
    </row>
    <row r="5" spans="2:3" x14ac:dyDescent="0.3">
      <c r="B5" s="272"/>
      <c r="C5" s="1"/>
    </row>
    <row r="6" spans="2:3" x14ac:dyDescent="0.3">
      <c r="B6" s="272"/>
    </row>
    <row r="7" spans="2:3" x14ac:dyDescent="0.3">
      <c r="B7" s="272"/>
    </row>
    <row r="8" spans="2:3" x14ac:dyDescent="0.3">
      <c r="B8" s="272"/>
    </row>
    <row r="9" spans="2:3" x14ac:dyDescent="0.3">
      <c r="B9" s="272"/>
    </row>
    <row r="10" spans="2:3" x14ac:dyDescent="0.3">
      <c r="B10" s="272"/>
    </row>
    <row r="11" spans="2:3" x14ac:dyDescent="0.3">
      <c r="B11" s="272"/>
    </row>
    <row r="12" spans="2:3" x14ac:dyDescent="0.3">
      <c r="B12" s="272"/>
    </row>
    <row r="13" spans="2:3" x14ac:dyDescent="0.3">
      <c r="B13" s="272"/>
    </row>
    <row r="14" spans="2:3" x14ac:dyDescent="0.3">
      <c r="B14" s="272"/>
    </row>
    <row r="15" spans="2:3" x14ac:dyDescent="0.3">
      <c r="B15" s="272"/>
    </row>
    <row r="16" spans="2:3" x14ac:dyDescent="0.3">
      <c r="B16" s="272"/>
    </row>
    <row r="17" spans="2:2" x14ac:dyDescent="0.3">
      <c r="B17" s="272"/>
    </row>
    <row r="18" spans="2:2" x14ac:dyDescent="0.3">
      <c r="B18" s="272"/>
    </row>
    <row r="19" spans="2:2" x14ac:dyDescent="0.3">
      <c r="B19" s="272"/>
    </row>
    <row r="20" spans="2:2" x14ac:dyDescent="0.3">
      <c r="B20" s="272"/>
    </row>
    <row r="21" spans="2:2" x14ac:dyDescent="0.3">
      <c r="B21" s="272"/>
    </row>
    <row r="22" spans="2:2" x14ac:dyDescent="0.3">
      <c r="B22" s="272"/>
    </row>
    <row r="23" spans="2:2" x14ac:dyDescent="0.3">
      <c r="B23" s="272"/>
    </row>
    <row r="24" spans="2:2" x14ac:dyDescent="0.3">
      <c r="B24" s="272"/>
    </row>
    <row r="25" spans="2:2" x14ac:dyDescent="0.3">
      <c r="B25" s="272"/>
    </row>
    <row r="26" spans="2:2" x14ac:dyDescent="0.3">
      <c r="B26" s="272"/>
    </row>
    <row r="27" spans="2:2" x14ac:dyDescent="0.3">
      <c r="B27" s="272"/>
    </row>
    <row r="28" spans="2:2" x14ac:dyDescent="0.3">
      <c r="B28" s="272"/>
    </row>
    <row r="29" spans="2:2" x14ac:dyDescent="0.3">
      <c r="B29" s="272"/>
    </row>
    <row r="30" spans="2:2" x14ac:dyDescent="0.3">
      <c r="B30" s="272"/>
    </row>
    <row r="31" spans="2:2" x14ac:dyDescent="0.3">
      <c r="B31" s="272"/>
    </row>
    <row r="32" spans="2:2" x14ac:dyDescent="0.3">
      <c r="B32" s="272"/>
    </row>
    <row r="33" spans="2:2" x14ac:dyDescent="0.3">
      <c r="B33" s="272"/>
    </row>
    <row r="34" spans="2:2" x14ac:dyDescent="0.3">
      <c r="B34" s="272"/>
    </row>
    <row r="35" spans="2:2" x14ac:dyDescent="0.3">
      <c r="B35" s="272"/>
    </row>
    <row r="36" spans="2:2" x14ac:dyDescent="0.3">
      <c r="B36" s="272"/>
    </row>
    <row r="37" spans="2:2" x14ac:dyDescent="0.3">
      <c r="B37" s="272"/>
    </row>
    <row r="38" spans="2:2" x14ac:dyDescent="0.3">
      <c r="B38" s="272"/>
    </row>
    <row r="39" spans="2:2" x14ac:dyDescent="0.3">
      <c r="B39" s="272"/>
    </row>
    <row r="40" spans="2:2" x14ac:dyDescent="0.3">
      <c r="B40" s="272"/>
    </row>
    <row r="41" spans="2:2" x14ac:dyDescent="0.3">
      <c r="B41" s="272"/>
    </row>
    <row r="42" spans="2:2" x14ac:dyDescent="0.3">
      <c r="B42" s="272"/>
    </row>
    <row r="43" spans="2:2" x14ac:dyDescent="0.3">
      <c r="B43" s="272"/>
    </row>
    <row r="44" spans="2:2" x14ac:dyDescent="0.3">
      <c r="B44" s="272"/>
    </row>
    <row r="45" spans="2:2" x14ac:dyDescent="0.3">
      <c r="B45" s="272"/>
    </row>
    <row r="46" spans="2:2" x14ac:dyDescent="0.3">
      <c r="B46" s="272"/>
    </row>
    <row r="47" spans="2:2" x14ac:dyDescent="0.3">
      <c r="B47" s="272"/>
    </row>
    <row r="48" spans="2:2" x14ac:dyDescent="0.3">
      <c r="B48" s="272"/>
    </row>
    <row r="49" spans="2:2" x14ac:dyDescent="0.3">
      <c r="B49" s="272"/>
    </row>
    <row r="50" spans="2:2" x14ac:dyDescent="0.3">
      <c r="B50" s="272"/>
    </row>
    <row r="51" spans="2:2" x14ac:dyDescent="0.3">
      <c r="B51" s="272"/>
    </row>
    <row r="52" spans="2:2" x14ac:dyDescent="0.3">
      <c r="B52" s="272"/>
    </row>
    <row r="53" spans="2:2" x14ac:dyDescent="0.3">
      <c r="B53" s="272"/>
    </row>
    <row r="54" spans="2:2" x14ac:dyDescent="0.3">
      <c r="B54" s="272"/>
    </row>
    <row r="55" spans="2:2" x14ac:dyDescent="0.3">
      <c r="B55" s="272"/>
    </row>
    <row r="56" spans="2:2" x14ac:dyDescent="0.3">
      <c r="B56" s="272"/>
    </row>
    <row r="57" spans="2:2" x14ac:dyDescent="0.3">
      <c r="B57" s="272"/>
    </row>
    <row r="58" spans="2:2" x14ac:dyDescent="0.3">
      <c r="B58" s="272"/>
    </row>
    <row r="59" spans="2:2" x14ac:dyDescent="0.3">
      <c r="B59" s="272"/>
    </row>
    <row r="60" spans="2:2" x14ac:dyDescent="0.3">
      <c r="B60" s="272"/>
    </row>
    <row r="61" spans="2:2" x14ac:dyDescent="0.3">
      <c r="B61" s="272"/>
    </row>
    <row r="62" spans="2:2" x14ac:dyDescent="0.3">
      <c r="B62" s="272"/>
    </row>
    <row r="63" spans="2:2" x14ac:dyDescent="0.3">
      <c r="B63" s="272"/>
    </row>
    <row r="64" spans="2:2" x14ac:dyDescent="0.3">
      <c r="B64" s="272"/>
    </row>
    <row r="65" spans="2:2" x14ac:dyDescent="0.3">
      <c r="B65" s="272"/>
    </row>
    <row r="66" spans="2:2" x14ac:dyDescent="0.3">
      <c r="B66" s="272"/>
    </row>
    <row r="67" spans="2:2" x14ac:dyDescent="0.3">
      <c r="B67" s="272"/>
    </row>
    <row r="68" spans="2:2" x14ac:dyDescent="0.3">
      <c r="B68" s="272"/>
    </row>
    <row r="69" spans="2:2" x14ac:dyDescent="0.3">
      <c r="B69" s="272"/>
    </row>
    <row r="70" spans="2:2" x14ac:dyDescent="0.3">
      <c r="B70" s="272"/>
    </row>
    <row r="71" spans="2:2" x14ac:dyDescent="0.3">
      <c r="B71" s="272"/>
    </row>
    <row r="72" spans="2:2" x14ac:dyDescent="0.3">
      <c r="B72" s="272"/>
    </row>
    <row r="73" spans="2:2" x14ac:dyDescent="0.3">
      <c r="B73" s="272"/>
    </row>
    <row r="74" spans="2:2" x14ac:dyDescent="0.3">
      <c r="B74" s="272"/>
    </row>
    <row r="75" spans="2:2" x14ac:dyDescent="0.3">
      <c r="B75" s="272"/>
    </row>
    <row r="76" spans="2:2" x14ac:dyDescent="0.3">
      <c r="B76" s="272"/>
    </row>
    <row r="77" spans="2:2" x14ac:dyDescent="0.3">
      <c r="B77" s="272"/>
    </row>
    <row r="78" spans="2:2" x14ac:dyDescent="0.3">
      <c r="B78" s="272"/>
    </row>
    <row r="79" spans="2:2" x14ac:dyDescent="0.3">
      <c r="B79" s="272"/>
    </row>
    <row r="80" spans="2:2" x14ac:dyDescent="0.3">
      <c r="B80" s="272"/>
    </row>
    <row r="81" spans="2:2" x14ac:dyDescent="0.3">
      <c r="B81" s="272"/>
    </row>
    <row r="82" spans="2:2" x14ac:dyDescent="0.3">
      <c r="B82" s="272"/>
    </row>
    <row r="83" spans="2:2" x14ac:dyDescent="0.3">
      <c r="B83" s="272"/>
    </row>
    <row r="84" spans="2:2" x14ac:dyDescent="0.3">
      <c r="B84" s="272"/>
    </row>
    <row r="85" spans="2:2" x14ac:dyDescent="0.3">
      <c r="B85" s="272"/>
    </row>
    <row r="86" spans="2:2" x14ac:dyDescent="0.3">
      <c r="B86" s="272"/>
    </row>
    <row r="87" spans="2:2" x14ac:dyDescent="0.3">
      <c r="B87" s="272"/>
    </row>
    <row r="88" spans="2:2" x14ac:dyDescent="0.3">
      <c r="B88" s="272"/>
    </row>
    <row r="89" spans="2:2" x14ac:dyDescent="0.3">
      <c r="B89" s="272"/>
    </row>
    <row r="90" spans="2:2" x14ac:dyDescent="0.3">
      <c r="B90" s="272"/>
    </row>
    <row r="91" spans="2:2" x14ac:dyDescent="0.3">
      <c r="B91" s="272"/>
    </row>
    <row r="92" spans="2:2" x14ac:dyDescent="0.3">
      <c r="B92" s="272"/>
    </row>
    <row r="93" spans="2:2" x14ac:dyDescent="0.3">
      <c r="B93" s="272"/>
    </row>
    <row r="94" spans="2:2" x14ac:dyDescent="0.3">
      <c r="B94" s="272"/>
    </row>
    <row r="95" spans="2:2" x14ac:dyDescent="0.3">
      <c r="B95" s="272"/>
    </row>
    <row r="96" spans="2:2" x14ac:dyDescent="0.3">
      <c r="B96" s="272"/>
    </row>
    <row r="97" spans="2:2" x14ac:dyDescent="0.3">
      <c r="B97" s="272"/>
    </row>
    <row r="98" spans="2:2" x14ac:dyDescent="0.3">
      <c r="B98" s="272"/>
    </row>
    <row r="99" spans="2:2" x14ac:dyDescent="0.3">
      <c r="B99" s="272"/>
    </row>
    <row r="100" spans="2:2" x14ac:dyDescent="0.3">
      <c r="B100" s="272"/>
    </row>
  </sheetData>
  <mergeCells count="1">
    <mergeCell ref="B2:B100"/>
  </mergeCells>
  <pageMargins left="0.75" right="0.75" top="1" bottom="1" header="0.5" footer="0.5"/>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0"/>
  <sheetViews>
    <sheetView topLeftCell="A2" workbookViewId="0">
      <selection activeCell="B2" sqref="B2:B100"/>
    </sheetView>
  </sheetViews>
  <sheetFormatPr defaultColWidth="11.15234375" defaultRowHeight="13.5" x14ac:dyDescent="0.3"/>
  <cols>
    <col min="1" max="1" width="3" customWidth="1"/>
    <col min="2" max="2" width="126.84375" customWidth="1"/>
  </cols>
  <sheetData>
    <row r="2" spans="2:3" ht="12.75" customHeight="1" x14ac:dyDescent="0.3">
      <c r="B2" s="272" t="s">
        <v>276</v>
      </c>
    </row>
    <row r="3" spans="2:3" x14ac:dyDescent="0.3">
      <c r="B3" s="272"/>
    </row>
    <row r="4" spans="2:3" x14ac:dyDescent="0.3">
      <c r="B4" s="272"/>
    </row>
    <row r="5" spans="2:3" x14ac:dyDescent="0.3">
      <c r="B5" s="272"/>
      <c r="C5" s="1"/>
    </row>
    <row r="6" spans="2:3" x14ac:dyDescent="0.3">
      <c r="B6" s="272"/>
    </row>
    <row r="7" spans="2:3" x14ac:dyDescent="0.3">
      <c r="B7" s="272"/>
    </row>
    <row r="8" spans="2:3" x14ac:dyDescent="0.3">
      <c r="B8" s="272"/>
    </row>
    <row r="9" spans="2:3" x14ac:dyDescent="0.3">
      <c r="B9" s="272"/>
    </row>
    <row r="10" spans="2:3" x14ac:dyDescent="0.3">
      <c r="B10" s="272"/>
    </row>
    <row r="11" spans="2:3" x14ac:dyDescent="0.3">
      <c r="B11" s="272"/>
    </row>
    <row r="12" spans="2:3" x14ac:dyDescent="0.3">
      <c r="B12" s="272"/>
    </row>
    <row r="13" spans="2:3" x14ac:dyDescent="0.3">
      <c r="B13" s="272"/>
    </row>
    <row r="14" spans="2:3" x14ac:dyDescent="0.3">
      <c r="B14" s="272"/>
    </row>
    <row r="15" spans="2:3" x14ac:dyDescent="0.3">
      <c r="B15" s="272"/>
    </row>
    <row r="16" spans="2:3" x14ac:dyDescent="0.3">
      <c r="B16" s="272"/>
    </row>
    <row r="17" spans="2:2" x14ac:dyDescent="0.3">
      <c r="B17" s="272"/>
    </row>
    <row r="18" spans="2:2" x14ac:dyDescent="0.3">
      <c r="B18" s="272"/>
    </row>
    <row r="19" spans="2:2" x14ac:dyDescent="0.3">
      <c r="B19" s="272"/>
    </row>
    <row r="20" spans="2:2" x14ac:dyDescent="0.3">
      <c r="B20" s="272"/>
    </row>
    <row r="21" spans="2:2" x14ac:dyDescent="0.3">
      <c r="B21" s="272"/>
    </row>
    <row r="22" spans="2:2" x14ac:dyDescent="0.3">
      <c r="B22" s="272"/>
    </row>
    <row r="23" spans="2:2" x14ac:dyDescent="0.3">
      <c r="B23" s="272"/>
    </row>
    <row r="24" spans="2:2" x14ac:dyDescent="0.3">
      <c r="B24" s="272"/>
    </row>
    <row r="25" spans="2:2" x14ac:dyDescent="0.3">
      <c r="B25" s="272"/>
    </row>
    <row r="26" spans="2:2" x14ac:dyDescent="0.3">
      <c r="B26" s="272"/>
    </row>
    <row r="27" spans="2:2" x14ac:dyDescent="0.3">
      <c r="B27" s="272"/>
    </row>
    <row r="28" spans="2:2" x14ac:dyDescent="0.3">
      <c r="B28" s="272"/>
    </row>
    <row r="29" spans="2:2" x14ac:dyDescent="0.3">
      <c r="B29" s="272"/>
    </row>
    <row r="30" spans="2:2" x14ac:dyDescent="0.3">
      <c r="B30" s="272"/>
    </row>
    <row r="31" spans="2:2" x14ac:dyDescent="0.3">
      <c r="B31" s="272"/>
    </row>
    <row r="32" spans="2:2" x14ac:dyDescent="0.3">
      <c r="B32" s="272"/>
    </row>
    <row r="33" spans="2:2" x14ac:dyDescent="0.3">
      <c r="B33" s="272"/>
    </row>
    <row r="34" spans="2:2" x14ac:dyDescent="0.3">
      <c r="B34" s="272"/>
    </row>
    <row r="35" spans="2:2" x14ac:dyDescent="0.3">
      <c r="B35" s="272"/>
    </row>
    <row r="36" spans="2:2" x14ac:dyDescent="0.3">
      <c r="B36" s="272"/>
    </row>
    <row r="37" spans="2:2" x14ac:dyDescent="0.3">
      <c r="B37" s="272"/>
    </row>
    <row r="38" spans="2:2" x14ac:dyDescent="0.3">
      <c r="B38" s="272"/>
    </row>
    <row r="39" spans="2:2" x14ac:dyDescent="0.3">
      <c r="B39" s="272"/>
    </row>
    <row r="40" spans="2:2" x14ac:dyDescent="0.3">
      <c r="B40" s="272"/>
    </row>
    <row r="41" spans="2:2" x14ac:dyDescent="0.3">
      <c r="B41" s="272"/>
    </row>
    <row r="42" spans="2:2" x14ac:dyDescent="0.3">
      <c r="B42" s="272"/>
    </row>
    <row r="43" spans="2:2" x14ac:dyDescent="0.3">
      <c r="B43" s="272"/>
    </row>
    <row r="44" spans="2:2" x14ac:dyDescent="0.3">
      <c r="B44" s="272"/>
    </row>
    <row r="45" spans="2:2" x14ac:dyDescent="0.3">
      <c r="B45" s="272"/>
    </row>
    <row r="46" spans="2:2" x14ac:dyDescent="0.3">
      <c r="B46" s="272"/>
    </row>
    <row r="47" spans="2:2" x14ac:dyDescent="0.3">
      <c r="B47" s="272"/>
    </row>
    <row r="48" spans="2:2" x14ac:dyDescent="0.3">
      <c r="B48" s="272"/>
    </row>
    <row r="49" spans="2:2" x14ac:dyDescent="0.3">
      <c r="B49" s="272"/>
    </row>
    <row r="50" spans="2:2" x14ac:dyDescent="0.3">
      <c r="B50" s="272"/>
    </row>
    <row r="51" spans="2:2" x14ac:dyDescent="0.3">
      <c r="B51" s="272"/>
    </row>
    <row r="52" spans="2:2" x14ac:dyDescent="0.3">
      <c r="B52" s="272"/>
    </row>
    <row r="53" spans="2:2" x14ac:dyDescent="0.3">
      <c r="B53" s="272"/>
    </row>
    <row r="54" spans="2:2" x14ac:dyDescent="0.3">
      <c r="B54" s="272"/>
    </row>
    <row r="55" spans="2:2" x14ac:dyDescent="0.3">
      <c r="B55" s="272"/>
    </row>
    <row r="56" spans="2:2" x14ac:dyDescent="0.3">
      <c r="B56" s="272"/>
    </row>
    <row r="57" spans="2:2" x14ac:dyDescent="0.3">
      <c r="B57" s="272"/>
    </row>
    <row r="58" spans="2:2" x14ac:dyDescent="0.3">
      <c r="B58" s="272"/>
    </row>
    <row r="59" spans="2:2" x14ac:dyDescent="0.3">
      <c r="B59" s="272"/>
    </row>
    <row r="60" spans="2:2" x14ac:dyDescent="0.3">
      <c r="B60" s="272"/>
    </row>
    <row r="61" spans="2:2" x14ac:dyDescent="0.3">
      <c r="B61" s="272"/>
    </row>
    <row r="62" spans="2:2" x14ac:dyDescent="0.3">
      <c r="B62" s="272"/>
    </row>
    <row r="63" spans="2:2" x14ac:dyDescent="0.3">
      <c r="B63" s="272"/>
    </row>
    <row r="64" spans="2:2" x14ac:dyDescent="0.3">
      <c r="B64" s="272"/>
    </row>
    <row r="65" spans="2:2" x14ac:dyDescent="0.3">
      <c r="B65" s="272"/>
    </row>
    <row r="66" spans="2:2" x14ac:dyDescent="0.3">
      <c r="B66" s="272"/>
    </row>
    <row r="67" spans="2:2" x14ac:dyDescent="0.3">
      <c r="B67" s="272"/>
    </row>
    <row r="68" spans="2:2" x14ac:dyDescent="0.3">
      <c r="B68" s="272"/>
    </row>
    <row r="69" spans="2:2" x14ac:dyDescent="0.3">
      <c r="B69" s="272"/>
    </row>
    <row r="70" spans="2:2" x14ac:dyDescent="0.3">
      <c r="B70" s="272"/>
    </row>
    <row r="71" spans="2:2" x14ac:dyDescent="0.3">
      <c r="B71" s="272"/>
    </row>
    <row r="72" spans="2:2" x14ac:dyDescent="0.3">
      <c r="B72" s="272"/>
    </row>
    <row r="73" spans="2:2" x14ac:dyDescent="0.3">
      <c r="B73" s="272"/>
    </row>
    <row r="74" spans="2:2" x14ac:dyDescent="0.3">
      <c r="B74" s="272"/>
    </row>
    <row r="75" spans="2:2" x14ac:dyDescent="0.3">
      <c r="B75" s="272"/>
    </row>
    <row r="76" spans="2:2" x14ac:dyDescent="0.3">
      <c r="B76" s="272"/>
    </row>
    <row r="77" spans="2:2" x14ac:dyDescent="0.3">
      <c r="B77" s="272"/>
    </row>
    <row r="78" spans="2:2" x14ac:dyDescent="0.3">
      <c r="B78" s="272"/>
    </row>
    <row r="79" spans="2:2" x14ac:dyDescent="0.3">
      <c r="B79" s="272"/>
    </row>
    <row r="80" spans="2:2" x14ac:dyDescent="0.3">
      <c r="B80" s="272"/>
    </row>
    <row r="81" spans="2:2" x14ac:dyDescent="0.3">
      <c r="B81" s="272"/>
    </row>
    <row r="82" spans="2:2" x14ac:dyDescent="0.3">
      <c r="B82" s="272"/>
    </row>
    <row r="83" spans="2:2" x14ac:dyDescent="0.3">
      <c r="B83" s="272"/>
    </row>
    <row r="84" spans="2:2" x14ac:dyDescent="0.3">
      <c r="B84" s="272"/>
    </row>
    <row r="85" spans="2:2" x14ac:dyDescent="0.3">
      <c r="B85" s="272"/>
    </row>
    <row r="86" spans="2:2" x14ac:dyDescent="0.3">
      <c r="B86" s="272"/>
    </row>
    <row r="87" spans="2:2" x14ac:dyDescent="0.3">
      <c r="B87" s="272"/>
    </row>
    <row r="88" spans="2:2" x14ac:dyDescent="0.3">
      <c r="B88" s="272"/>
    </row>
    <row r="89" spans="2:2" x14ac:dyDescent="0.3">
      <c r="B89" s="272"/>
    </row>
    <row r="90" spans="2:2" x14ac:dyDescent="0.3">
      <c r="B90" s="272"/>
    </row>
    <row r="91" spans="2:2" x14ac:dyDescent="0.3">
      <c r="B91" s="272"/>
    </row>
    <row r="92" spans="2:2" x14ac:dyDescent="0.3">
      <c r="B92" s="272"/>
    </row>
    <row r="93" spans="2:2" x14ac:dyDescent="0.3">
      <c r="B93" s="272"/>
    </row>
    <row r="94" spans="2:2" x14ac:dyDescent="0.3">
      <c r="B94" s="272"/>
    </row>
    <row r="95" spans="2:2" x14ac:dyDescent="0.3">
      <c r="B95" s="272"/>
    </row>
    <row r="96" spans="2:2" x14ac:dyDescent="0.3">
      <c r="B96" s="272"/>
    </row>
    <row r="97" spans="2:2" x14ac:dyDescent="0.3">
      <c r="B97" s="272"/>
    </row>
    <row r="98" spans="2:2" x14ac:dyDescent="0.3">
      <c r="B98" s="272"/>
    </row>
    <row r="99" spans="2:2" x14ac:dyDescent="0.3">
      <c r="B99" s="272"/>
    </row>
    <row r="100" spans="2:2" x14ac:dyDescent="0.3">
      <c r="B100" s="272"/>
    </row>
  </sheetData>
  <mergeCells count="1">
    <mergeCell ref="B2:B100"/>
  </mergeCells>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NetworkCfg-&lt;NGIC-FPC&gt;|VM-ONLAB</vt:lpstr>
      <vt:lpstr>ngic-fpc_VM-NW_Install</vt:lpstr>
      <vt:lpstr>Network Config_CORD_Quanta</vt:lpstr>
      <vt:lpstr>Network Configuration_CORD (2)</vt:lpstr>
      <vt:lpstr>Network Configuration_CORD</vt:lpstr>
      <vt:lpstr>Network Configuration_vLAB</vt:lpstr>
      <vt:lpstr>ng40Installation</vt:lpstr>
      <vt:lpstr>RAN Configuration</vt:lpstr>
      <vt:lpstr>MME Configuration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Mc Donald</dc:creator>
  <cp:keywords>CTPClassification=CTP_IC:VisualMarkings=</cp:keywords>
  <cp:lastModifiedBy>Sunder Rajan, Ashok</cp:lastModifiedBy>
  <dcterms:created xsi:type="dcterms:W3CDTF">2016-10-24T16:24:17Z</dcterms:created>
  <dcterms:modified xsi:type="dcterms:W3CDTF">2017-09-12T01:53:23Z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itusGUID">
    <vt:lpwstr>c05f83b7-6142-4765-8248-b46481a72c48</vt:lpwstr>
  </property>
  <property fmtid="{D5CDD505-2E9C-101B-9397-08002B2CF9AE}" pid="4" name="CTP_BU">
    <vt:lpwstr>DATACENTER SOLUTIONS GROUP</vt:lpwstr>
  </property>
  <property fmtid="{D5CDD505-2E9C-101B-9397-08002B2CF9AE}" pid="5" name="CTP_TimeStamp">
    <vt:lpwstr>2017-04-05 00:30:05Z</vt:lpwstr>
  </property>
  <property fmtid="{D5CDD505-2E9C-101B-9397-08002B2CF9AE}" pid="6" name="CTPClassification">
    <vt:lpwstr>CTP_IC</vt:lpwstr>
  </property>
</Properties>
</file>